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\OHLA - LACRAMARCA\2.- Lista TdR\P36 - Servicio temporal de topografia\2.- TdR\"/>
    </mc:Choice>
  </mc:AlternateContent>
  <xr:revisionPtr revIDLastSave="24" documentId="8_{94F16699-3802-4909-A176-A004F73B9CBF}" xr6:coauthVersionLast="36" xr6:coauthVersionMax="36" xr10:uidLastSave="{37A99460-571C-409C-BA47-FE81824253DF}"/>
  <bookViews>
    <workbookView xWindow="0" yWindow="0" windowWidth="23040" windowHeight="9060" xr2:uid="{119AAF4F-DB48-4387-AB97-39FA182CB4A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1" l="1"/>
  <c r="G16" i="1"/>
  <c r="G17" i="1"/>
  <c r="G18" i="1"/>
  <c r="G19" i="1"/>
  <c r="G20" i="1"/>
  <c r="G21" i="1"/>
  <c r="G22" i="1"/>
  <c r="G10" i="1"/>
  <c r="G13" i="1" l="1"/>
  <c r="G15" i="1"/>
  <c r="G26" i="1" s="1"/>
  <c r="G25" i="1" l="1"/>
  <c r="G24" i="1"/>
  <c r="G12" i="1"/>
  <c r="G9" i="1"/>
  <c r="G27" i="1" l="1"/>
  <c r="G28" i="1" l="1"/>
</calcChain>
</file>

<file path=xl/sharedStrings.xml><?xml version="1.0" encoding="utf-8"?>
<sst xmlns="http://schemas.openxmlformats.org/spreadsheetml/2006/main" count="53" uniqueCount="38">
  <si>
    <t>INSTRUCCIONES PARA PRESENTACIÓN DE PROPUESTAS</t>
  </si>
  <si>
    <t>FORMATO 001 - ÁREA DE COSTOS</t>
  </si>
  <si>
    <t>PLANTILLA DE PRESUPUESTO</t>
  </si>
  <si>
    <t>ÍTEM</t>
  </si>
  <si>
    <t>DESCRIPCIÓN</t>
  </si>
  <si>
    <t>UND</t>
  </si>
  <si>
    <t>CANTIDAD</t>
  </si>
  <si>
    <t>P. UNIT</t>
  </si>
  <si>
    <t>P. PARCIAL</t>
  </si>
  <si>
    <t>(S/)</t>
  </si>
  <si>
    <t>A</t>
  </si>
  <si>
    <t>COSTO DIRECTO</t>
  </si>
  <si>
    <t>B</t>
  </si>
  <si>
    <t>C</t>
  </si>
  <si>
    <t>D</t>
  </si>
  <si>
    <t>SUBTOTAL (A+B+C)</t>
  </si>
  <si>
    <t>E</t>
  </si>
  <si>
    <t>IMPUESTO GENERAL A LAS VENTAS (IGV)</t>
  </si>
  <si>
    <t>F</t>
  </si>
  <si>
    <t>MONTO TOTAL DEL SERVICIO (D+E)</t>
  </si>
  <si>
    <t>GLB</t>
  </si>
  <si>
    <t>GASTO GENERAL (Indicar %)</t>
  </si>
  <si>
    <t>UTILIDAD (Indicar %)</t>
  </si>
  <si>
    <t>ACTIVIDADES PRELIMINARES</t>
  </si>
  <si>
    <t>SERVICIO TOPOGRAFÍA</t>
  </si>
  <si>
    <t>VÍAS – REPLANTEO, DELIMITACIÓN Y MEDICIONES TOPOGRÁFICAS</t>
  </si>
  <si>
    <t>REPLANTEO DE VIAS PRIMARIAS EXISTENTES - CHAPAPOYAS, PAMPADURA,
SANTA CLEMENCIA, TUPAC AMARU, VILLA EL SALVADOR, CAMBIO PUENTE (VÍA
DE ACCESO SUBPROYECTO A4), 23 DE OCTUBRE y SOLIVIN</t>
  </si>
  <si>
    <t>MOVILIZACION Y DESMOVILIZACION</t>
  </si>
  <si>
    <t>GESTION DE INGRESO</t>
  </si>
  <si>
    <t>REPLANTEO DE VIAS SECUNDARIAS - ACCESOS A BOCATOMAS, RETORNOS, AL
RIO, DME (013 Y 014), CANTERAS (LA JOYA, PRINCIPE, ORTECHO), PATIO
MAQUINAS, TALLER DE MANTENIMIENTO, PUNTOS DE AGUA (F-08), PUENTES
(PARDO, PANAMERICANA Y A3-1), PROLONGACIÓN BUENOS AIRES, VÍA DE
ACCESO A DIQUES (4.2-2-MI; 4.2-1-MD)</t>
  </si>
  <si>
    <t>ESTRUCTURAS – REPLANTEO, DELIMITACIÓN Y MEDICIONES TOPOGRÁFICAS</t>
  </si>
  <si>
    <t>SUB-PROYECTO A1 KM 0+00 AL KM 3+700_ CHIMBOTE - NUEVO CHIMBOTE</t>
  </si>
  <si>
    <t>SUB-PROYECTO A2 KM 3+700 AL KM 21+700_CHIMBOTE - NUEVO CHIMBOTE</t>
  </si>
  <si>
    <t>SUB-PROYECTO A3 DEL KM 21+700 AL KM 26+050_CHIMBOTE - NUEVO
CHIMBOTE</t>
  </si>
  <si>
    <t>SUB-PROYECTO A4 KM 26+050 AL KM 28+900 Río Lacramarca / KM 0+00 AL KM
4+000
Qda. Pampa Toro _CHIMBOTE - NUEVO CHIMBOTE-MACATE-CACERES DEL PERU</t>
  </si>
  <si>
    <t>MARCACIÓN DE LA UBICACIÓN FINAL DE LOS DIQUES AGUAS ARRIBA Y
DELIMITACIÓN DE ACUEDUCTOS</t>
  </si>
  <si>
    <t>MARCACIÓN DE LA UBICACIÓN DE LAS ÁREAS TEMPORALES DE TRABAJOS</t>
  </si>
  <si>
    <t>LIBERACIÓN DE LAS ÁREAS DE EXPROPIACIÓN DEFINITIVA Y ZONAS TEMPORALES
DE TRABAJO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</si>
</sst>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00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5" fillId="3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justify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justify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justify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/>
    </xf>
    <xf numFmtId="9" fontId="2" fillId="4" borderId="7" xfId="0" applyNumberFormat="1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1</xdr:row>
      <xdr:rowOff>68580</xdr:rowOff>
    </xdr:from>
    <xdr:to>
      <xdr:col>1</xdr:col>
      <xdr:colOff>1314691</xdr:colOff>
      <xdr:row>3</xdr:row>
      <xdr:rowOff>137160</xdr:rowOff>
    </xdr:to>
    <xdr:pic>
      <xdr:nvPicPr>
        <xdr:cNvPr id="2" name="Imagen 10">
          <a:extLst>
            <a:ext uri="{FF2B5EF4-FFF2-40B4-BE49-F238E27FC236}">
              <a16:creationId xmlns:a16="http://schemas.microsoft.com/office/drawing/2014/main" id="{A8AD9283-78F5-4B1C-874D-81A0F68B6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" y="259080"/>
          <a:ext cx="1291831" cy="449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97733-D925-4B6D-9BF4-C47467C78137}">
  <dimension ref="B1:G28"/>
  <sheetViews>
    <sheetView tabSelected="1" topLeftCell="A19" workbookViewId="0">
      <selection activeCell="G26" sqref="G26"/>
    </sheetView>
  </sheetViews>
  <sheetFormatPr baseColWidth="10" defaultRowHeight="14.4" x14ac:dyDescent="0.3"/>
  <cols>
    <col min="2" max="2" width="20.6640625" customWidth="1"/>
    <col min="3" max="3" width="41.88671875" customWidth="1"/>
  </cols>
  <sheetData>
    <row r="1" spans="2:7" ht="15" thickBot="1" x14ac:dyDescent="0.35"/>
    <row r="2" spans="2:7" ht="15" thickBot="1" x14ac:dyDescent="0.35">
      <c r="B2" s="25"/>
      <c r="C2" s="28" t="s">
        <v>0</v>
      </c>
      <c r="D2" s="28"/>
      <c r="E2" s="28"/>
      <c r="F2" s="28"/>
      <c r="G2" s="29"/>
    </row>
    <row r="3" spans="2:7" ht="15" thickBot="1" x14ac:dyDescent="0.35">
      <c r="B3" s="26"/>
      <c r="C3" s="28" t="s">
        <v>1</v>
      </c>
      <c r="D3" s="28"/>
      <c r="E3" s="28"/>
      <c r="F3" s="28"/>
      <c r="G3" s="29"/>
    </row>
    <row r="4" spans="2:7" ht="18.600000000000001" thickBot="1" x14ac:dyDescent="0.35">
      <c r="B4" s="27"/>
      <c r="C4" s="30" t="s">
        <v>2</v>
      </c>
      <c r="D4" s="30"/>
      <c r="E4" s="30"/>
      <c r="F4" s="30"/>
      <c r="G4" s="31"/>
    </row>
    <row r="5" spans="2:7" ht="15" thickBot="1" x14ac:dyDescent="0.35">
      <c r="B5" s="32" t="s">
        <v>3</v>
      </c>
      <c r="C5" s="32" t="s">
        <v>4</v>
      </c>
      <c r="D5" s="32" t="s">
        <v>5</v>
      </c>
      <c r="E5" s="32" t="s">
        <v>6</v>
      </c>
      <c r="F5" s="1" t="s">
        <v>7</v>
      </c>
      <c r="G5" s="1" t="s">
        <v>8</v>
      </c>
    </row>
    <row r="6" spans="2:7" ht="15" thickBot="1" x14ac:dyDescent="0.35">
      <c r="B6" s="33"/>
      <c r="C6" s="33"/>
      <c r="D6" s="33"/>
      <c r="E6" s="33"/>
      <c r="F6" s="1" t="s">
        <v>9</v>
      </c>
      <c r="G6" s="1" t="s">
        <v>9</v>
      </c>
    </row>
    <row r="7" spans="2:7" ht="15" thickBot="1" x14ac:dyDescent="0.35">
      <c r="B7" s="19" t="s">
        <v>24</v>
      </c>
      <c r="C7" s="20"/>
      <c r="D7" s="20"/>
      <c r="E7" s="20"/>
      <c r="F7" s="20"/>
      <c r="G7" s="21"/>
    </row>
    <row r="8" spans="2:7" ht="15" thickBot="1" x14ac:dyDescent="0.35">
      <c r="B8" s="2">
        <v>1</v>
      </c>
      <c r="C8" s="22" t="s">
        <v>23</v>
      </c>
      <c r="D8" s="23"/>
      <c r="E8" s="23"/>
      <c r="F8" s="23"/>
      <c r="G8" s="24"/>
    </row>
    <row r="9" spans="2:7" ht="15" thickBot="1" x14ac:dyDescent="0.35">
      <c r="B9" s="3">
        <v>1.1000000000000001</v>
      </c>
      <c r="C9" s="4" t="s">
        <v>27</v>
      </c>
      <c r="D9" s="5" t="s">
        <v>20</v>
      </c>
      <c r="E9" s="6">
        <v>1</v>
      </c>
      <c r="F9" s="5"/>
      <c r="G9" s="5">
        <f>+E9*F9</f>
        <v>0</v>
      </c>
    </row>
    <row r="10" spans="2:7" ht="15" thickBot="1" x14ac:dyDescent="0.35">
      <c r="B10" s="3">
        <v>1.2</v>
      </c>
      <c r="C10" s="4" t="s">
        <v>28</v>
      </c>
      <c r="D10" s="5" t="s">
        <v>20</v>
      </c>
      <c r="E10" s="6">
        <v>1</v>
      </c>
      <c r="F10" s="5"/>
      <c r="G10" s="5">
        <f>+E10*F10</f>
        <v>0</v>
      </c>
    </row>
    <row r="11" spans="2:7" ht="15" thickBot="1" x14ac:dyDescent="0.35">
      <c r="B11" s="18">
        <v>2</v>
      </c>
      <c r="C11" s="22" t="s">
        <v>25</v>
      </c>
      <c r="D11" s="23"/>
      <c r="E11" s="23"/>
      <c r="F11" s="23"/>
      <c r="G11" s="24"/>
    </row>
    <row r="12" spans="2:7" ht="87" thickBot="1" x14ac:dyDescent="0.35">
      <c r="B12" s="3">
        <v>2.0099999999999998</v>
      </c>
      <c r="C12" s="4" t="s">
        <v>26</v>
      </c>
      <c r="D12" s="5" t="s">
        <v>20</v>
      </c>
      <c r="E12" s="6">
        <v>1</v>
      </c>
      <c r="F12" s="5"/>
      <c r="G12" s="5">
        <f>+E12*F12</f>
        <v>0</v>
      </c>
    </row>
    <row r="13" spans="2:7" ht="130.19999999999999" thickBot="1" x14ac:dyDescent="0.35">
      <c r="B13" s="3">
        <v>2.02</v>
      </c>
      <c r="C13" s="4" t="s">
        <v>29</v>
      </c>
      <c r="D13" s="5" t="s">
        <v>20</v>
      </c>
      <c r="E13" s="6">
        <v>1</v>
      </c>
      <c r="F13" s="5"/>
      <c r="G13" s="5">
        <f t="shared" ref="G13:G22" si="0">+E13*F13</f>
        <v>0</v>
      </c>
    </row>
    <row r="14" spans="2:7" ht="15" thickBot="1" x14ac:dyDescent="0.35">
      <c r="B14" s="18">
        <v>3</v>
      </c>
      <c r="C14" s="22" t="s">
        <v>30</v>
      </c>
      <c r="D14" s="23"/>
      <c r="E14" s="23"/>
      <c r="F14" s="23"/>
      <c r="G14" s="24"/>
    </row>
    <row r="15" spans="2:7" ht="29.4" thickBot="1" x14ac:dyDescent="0.35">
      <c r="B15" s="3">
        <v>3.1</v>
      </c>
      <c r="C15" s="4" t="s">
        <v>31</v>
      </c>
      <c r="D15" s="5" t="s">
        <v>20</v>
      </c>
      <c r="E15" s="6">
        <v>1</v>
      </c>
      <c r="F15" s="5"/>
      <c r="G15" s="5">
        <f t="shared" si="0"/>
        <v>0</v>
      </c>
    </row>
    <row r="16" spans="2:7" ht="29.4" thickBot="1" x14ac:dyDescent="0.35">
      <c r="B16" s="3">
        <v>3.2</v>
      </c>
      <c r="C16" s="4" t="s">
        <v>32</v>
      </c>
      <c r="D16" s="5" t="s">
        <v>20</v>
      </c>
      <c r="E16" s="6">
        <v>1</v>
      </c>
      <c r="F16" s="5"/>
      <c r="G16" s="5">
        <f t="shared" si="0"/>
        <v>0</v>
      </c>
    </row>
    <row r="17" spans="2:7" ht="43.8" thickBot="1" x14ac:dyDescent="0.35">
      <c r="B17" s="3">
        <v>3.3</v>
      </c>
      <c r="C17" s="4" t="s">
        <v>33</v>
      </c>
      <c r="D17" s="5" t="s">
        <v>20</v>
      </c>
      <c r="E17" s="6">
        <v>1</v>
      </c>
      <c r="F17" s="5"/>
      <c r="G17" s="5">
        <f t="shared" si="0"/>
        <v>0</v>
      </c>
    </row>
    <row r="18" spans="2:7" ht="72.599999999999994" thickBot="1" x14ac:dyDescent="0.35">
      <c r="B18" s="3">
        <v>3.4</v>
      </c>
      <c r="C18" s="4" t="s">
        <v>34</v>
      </c>
      <c r="D18" s="5" t="s">
        <v>20</v>
      </c>
      <c r="E18" s="6">
        <v>1</v>
      </c>
      <c r="F18" s="5"/>
      <c r="G18" s="5">
        <f t="shared" si="0"/>
        <v>0</v>
      </c>
    </row>
    <row r="19" spans="2:7" ht="43.8" thickBot="1" x14ac:dyDescent="0.35">
      <c r="B19" s="3">
        <v>3.5</v>
      </c>
      <c r="C19" s="4" t="s">
        <v>35</v>
      </c>
      <c r="D19" s="5" t="s">
        <v>20</v>
      </c>
      <c r="E19" s="6">
        <v>1</v>
      </c>
      <c r="F19" s="5"/>
      <c r="G19" s="5">
        <f t="shared" si="0"/>
        <v>0</v>
      </c>
    </row>
    <row r="20" spans="2:7" ht="29.4" thickBot="1" x14ac:dyDescent="0.35">
      <c r="B20" s="3">
        <v>3.6</v>
      </c>
      <c r="C20" s="4" t="s">
        <v>36</v>
      </c>
      <c r="D20" s="5" t="s">
        <v>20</v>
      </c>
      <c r="E20" s="6">
        <v>1</v>
      </c>
      <c r="F20" s="5"/>
      <c r="G20" s="5">
        <f t="shared" si="0"/>
        <v>0</v>
      </c>
    </row>
    <row r="21" spans="2:7" ht="43.8" thickBot="1" x14ac:dyDescent="0.35">
      <c r="B21" s="3">
        <v>3.7</v>
      </c>
      <c r="C21" s="4" t="s">
        <v>37</v>
      </c>
      <c r="D21" s="5" t="s">
        <v>20</v>
      </c>
      <c r="E21" s="6">
        <v>1</v>
      </c>
      <c r="F21" s="5"/>
      <c r="G21" s="5">
        <f t="shared" si="0"/>
        <v>0</v>
      </c>
    </row>
    <row r="22" spans="2:7" ht="43.8" thickBot="1" x14ac:dyDescent="0.35">
      <c r="B22" s="3">
        <v>3.8</v>
      </c>
      <c r="C22" s="4" t="s">
        <v>37</v>
      </c>
      <c r="D22" s="5" t="s">
        <v>20</v>
      </c>
      <c r="E22" s="6">
        <v>1</v>
      </c>
      <c r="F22" s="5"/>
      <c r="G22" s="5">
        <f t="shared" si="0"/>
        <v>0</v>
      </c>
    </row>
    <row r="23" spans="2:7" ht="15" thickBot="1" x14ac:dyDescent="0.35">
      <c r="B23" s="7" t="s">
        <v>10</v>
      </c>
      <c r="C23" s="8" t="s">
        <v>11</v>
      </c>
      <c r="D23" s="9"/>
      <c r="E23" s="10"/>
      <c r="F23" s="9"/>
      <c r="G23" s="17">
        <f>+SUM(G9:G10)+SUM(G12:G13)+SUM(G15:G22)</f>
        <v>0</v>
      </c>
    </row>
    <row r="24" spans="2:7" ht="15" thickBot="1" x14ac:dyDescent="0.35">
      <c r="B24" s="11" t="s">
        <v>12</v>
      </c>
      <c r="C24" s="12" t="s">
        <v>21</v>
      </c>
      <c r="D24" s="5" t="s">
        <v>20</v>
      </c>
      <c r="E24" s="6">
        <v>1</v>
      </c>
      <c r="F24" s="13"/>
      <c r="G24" s="5">
        <f>+E24*F24</f>
        <v>0</v>
      </c>
    </row>
    <row r="25" spans="2:7" ht="15" thickBot="1" x14ac:dyDescent="0.35">
      <c r="B25" s="11" t="s">
        <v>13</v>
      </c>
      <c r="C25" s="12" t="s">
        <v>22</v>
      </c>
      <c r="D25" s="5" t="s">
        <v>20</v>
      </c>
      <c r="E25" s="6">
        <v>1</v>
      </c>
      <c r="F25" s="13"/>
      <c r="G25" s="5">
        <f>+E25*F25</f>
        <v>0</v>
      </c>
    </row>
    <row r="26" spans="2:7" ht="15" thickBot="1" x14ac:dyDescent="0.35">
      <c r="B26" s="7" t="s">
        <v>14</v>
      </c>
      <c r="C26" s="8" t="s">
        <v>15</v>
      </c>
      <c r="D26" s="14"/>
      <c r="E26" s="15"/>
      <c r="F26" s="14"/>
      <c r="G26" s="17">
        <f>+SUM(G23:G25)</f>
        <v>0</v>
      </c>
    </row>
    <row r="27" spans="2:7" ht="15" thickBot="1" x14ac:dyDescent="0.35">
      <c r="B27" s="11" t="s">
        <v>16</v>
      </c>
      <c r="C27" s="12" t="s">
        <v>17</v>
      </c>
      <c r="D27" s="5"/>
      <c r="E27" s="6"/>
      <c r="F27" s="16">
        <v>0.18</v>
      </c>
      <c r="G27" s="5">
        <f>(G23+G26)*0.18</f>
        <v>0</v>
      </c>
    </row>
    <row r="28" spans="2:7" ht="15" thickBot="1" x14ac:dyDescent="0.35">
      <c r="B28" s="7" t="s">
        <v>18</v>
      </c>
      <c r="C28" s="8" t="s">
        <v>19</v>
      </c>
      <c r="D28" s="14"/>
      <c r="E28" s="15"/>
      <c r="F28" s="14"/>
      <c r="G28" s="17">
        <f>+G26+G27</f>
        <v>0</v>
      </c>
    </row>
  </sheetData>
  <mergeCells count="12">
    <mergeCell ref="C14:G14"/>
    <mergeCell ref="B7:G7"/>
    <mergeCell ref="C8:G8"/>
    <mergeCell ref="C11:G11"/>
    <mergeCell ref="B2:B4"/>
    <mergeCell ref="C2:G2"/>
    <mergeCell ref="C3:G3"/>
    <mergeCell ref="C4:G4"/>
    <mergeCell ref="B5:B6"/>
    <mergeCell ref="C5:C6"/>
    <mergeCell ref="D5:D6"/>
    <mergeCell ref="E5:E6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2022-03-13T14:20:33Z</dcterms:created>
  <dcterms:modified xsi:type="dcterms:W3CDTF">2022-03-15T23:02:01Z</dcterms:modified>
</cp:coreProperties>
</file>