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nexos TdR\Anexo 13\"/>
    </mc:Choice>
  </mc:AlternateContent>
  <xr:revisionPtr revIDLastSave="0" documentId="13_ncr:1_{0C8375B1-ED61-4D2E-9EBD-D9DB1F135686}" xr6:coauthVersionLast="48" xr6:coauthVersionMax="48" xr10:uidLastSave="{00000000-0000-0000-0000-000000000000}"/>
  <bookViews>
    <workbookView xWindow="0" yWindow="0" windowWidth="7935" windowHeight="7410" firstSheet="2" activeTab="2" xr2:uid="{00000000-000D-0000-FFFF-FFFF00000000}"/>
  </bookViews>
  <sheets>
    <sheet name="EAP Chicama" sheetId="10" state="hidden" r:id="rId1"/>
    <sheet name="EAP Virú" sheetId="11" state="hidden" r:id="rId2"/>
    <sheet name="Hoja1" sheetId="28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hidden="1">'[2]LIMA-CANTA'!#REF!</definedName>
    <definedName name="__123Graph_AGraph11" hidden="1">'[2]LIMA-CANTA'!#REF!</definedName>
    <definedName name="__123Graph_AGraph12" hidden="1">'[2]LIMA-CANTA'!#REF!</definedName>
    <definedName name="__123Graph_AGraph13" hidden="1">'[2]LIMA-CANTA'!#REF!</definedName>
    <definedName name="__123Graph_AGraph14" hidden="1">'[2]LIMA-CANTA'!#REF!</definedName>
    <definedName name="__123Graph_AGraph15" hidden="1">'[2]LIMA-CANTA'!#REF!</definedName>
    <definedName name="__123Graph_AGraph16" hidden="1">'[2]LIMA-CANTA'!#REF!</definedName>
    <definedName name="__123Graph_AGraph17" hidden="1">'[2]LIMA-CANTA'!#REF!</definedName>
    <definedName name="__123Graph_AGraph18" hidden="1">'[2]LIMA-CANTA'!#REF!</definedName>
    <definedName name="__123Graph_AGraph2" hidden="1">'[2]LIMA-CANTA'!#REF!</definedName>
    <definedName name="__123Graph_AGraph3" hidden="1">'[2]LIMA-CANTA'!#REF!</definedName>
    <definedName name="__123Graph_AGraph4" hidden="1">'[2]LIMA-CANTA'!#REF!</definedName>
    <definedName name="__123Graph_AGraph5" hidden="1">'[2]LIMA-CANTA'!#REF!</definedName>
    <definedName name="__123Graph_AGraph6" hidden="1">'[2]LIMA-CANTA'!#REF!</definedName>
    <definedName name="__123Graph_AGraph7" hidden="1">'[2]LIMA-CANTA'!#REF!</definedName>
    <definedName name="__123Graph_AGraph8" hidden="1">'[2]LIMA-CANTA'!#REF!</definedName>
    <definedName name="__123Graph_AGraph9" hidden="1">'[2]LIMA-CANTA'!#REF!</definedName>
    <definedName name="__123Graph_APAY" hidden="1">'[1]1'!$I$20:$I$46</definedName>
    <definedName name="__123Graph_APETER" hidden="1">#REF!</definedName>
    <definedName name="__123Graph_B" hidden="1">'[3]MFT TOC'!#REF!</definedName>
    <definedName name="__123Graph_C" hidden="1">'[4]EATON SUMMARY'!#REF!</definedName>
    <definedName name="__123Graph_D" hidden="1">#REF!</definedName>
    <definedName name="__123Graph_E" hidden="1">'[4]EATON SUMMARY'!#REF!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hidden="1">'[2]LIMA-CANTA'!#REF!</definedName>
    <definedName name="__123Graph_XGraph11" hidden="1">'[2]LIMA-CANTA'!#REF!</definedName>
    <definedName name="__123Graph_XGraph12" hidden="1">'[2]LIMA-CANTA'!#REF!</definedName>
    <definedName name="__123Graph_XGraph13" hidden="1">'[2]LIMA-CANTA'!#REF!</definedName>
    <definedName name="__123Graph_XGraph14" hidden="1">'[2]LIMA-CANTA'!#REF!</definedName>
    <definedName name="__123Graph_XGraph15" hidden="1">'[2]LIMA-CANTA'!#REF!</definedName>
    <definedName name="__123Graph_XGraph16" hidden="1">'[2]LIMA-CANTA'!#REF!</definedName>
    <definedName name="__123Graph_XGraph17" hidden="1">'[2]LIMA-CANTA'!#REF!</definedName>
    <definedName name="__123Graph_XGraph18" hidden="1">'[2]LIMA-CANTA'!#REF!</definedName>
    <definedName name="__123Graph_XGraph3" hidden="1">'[2]LIMA-CANTA'!#REF!</definedName>
    <definedName name="__123Graph_XGraph4" hidden="1">'[2]LIMA-CANTA'!#REF!</definedName>
    <definedName name="__123Graph_XGraph5" hidden="1">'[2]LIMA-CANTA'!#REF!</definedName>
    <definedName name="__123Graph_XGraph6" hidden="1">'[2]LIMA-CANTA'!#REF!</definedName>
    <definedName name="__123Graph_XGraph7" hidden="1">'[2]LIMA-CANTA'!#REF!</definedName>
    <definedName name="__123Graph_XGraph8" hidden="1">'[2]LIMA-CANTA'!#REF!</definedName>
    <definedName name="__123Graph_XGraph9" hidden="1">'[2]LIMA-CANTA'!#REF!</definedName>
    <definedName name="__123Graph_XPAY" hidden="1">'[1]1'!$B$20:$B$46</definedName>
    <definedName name="__123Graph_XPETER" hidden="1">#REF!</definedName>
    <definedName name="__end1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hidden="1">#REF!</definedName>
    <definedName name="_Dist_Values" hidden="1">#REF!</definedName>
    <definedName name="_end1" hidden="1">{"Equipment cost",#N/A,FALSE,"bulks"}</definedName>
    <definedName name="_end2" hidden="1">{"Equipment cost",#N/A,FALSE,"bulks"}</definedName>
    <definedName name="_Fill" hidden="1">'[6]train cash'!$A$22:$A$49</definedName>
    <definedName name="_fill2" hidden="1">#REF!</definedName>
    <definedName name="_xlnm._FilterDatabase" hidden="1">[7]Development!#REF!</definedName>
    <definedName name="_GMP1297" hidden="1">#REF!</definedName>
    <definedName name="_gmp2000" hidden="1">#REF!</definedName>
    <definedName name="_jkhjk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hidden="1">#REF!</definedName>
    <definedName name="_key12" hidden="1">'[8]RES,MET,ADI1'!#REF!</definedName>
    <definedName name="_Key2" hidden="1">#REF!</definedName>
    <definedName name="_key3" hidden="1">#REF!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hidden="1">{#N/A,#N/A,FALSE,"MAINTENANCE"}</definedName>
    <definedName name="aaaaaaaaaa" hidden="1">{#N/A,#N/A,FALSE,"ORGANISATION"}</definedName>
    <definedName name="aaaaaaaaaaa" hidden="1">{#N/A,#N/A,FALSE,"SITE NUMBERS 1995"}</definedName>
    <definedName name="aaaaaaaaaaaa" hidden="1">{#N/A,#N/A,FALSE,"SITE NUMBERS 1996"}</definedName>
    <definedName name="aaaaaaaaaaaaa" hidden="1">{#N/A,#N/A,FALSE,"SUSTAINING"}</definedName>
    <definedName name="aaaaaaaaaaaaaa" hidden="1">{#N/A,#N/A,FALSE,"ORGANISATION"}</definedName>
    <definedName name="AccessDatabase" hidden="1">"Z:\Project Cost Plan Data\Project Cost Plan 20001023.mdb"</definedName>
    <definedName name="ADFASD" hidden="1">#REF!</definedName>
    <definedName name="ADI" hidden="1">#REF!</definedName>
    <definedName name="aidan" hidden="1">{"Equipment cost",#N/A,FALSE,"bulks"}</definedName>
    <definedName name="anal" hidden="1">'[4]EATON SUMMARY'!#REF!</definedName>
    <definedName name="anscount" hidden="1">1</definedName>
    <definedName name="Ant" hidden="1">{"A.I.s",#N/A,TRUE,"Architects Instructions"}</definedName>
    <definedName name="aq" hidden="1">{"Equipment cost",#N/A,FALSE,"bulks"}</definedName>
    <definedName name="_xlnm.Print_Area" localSheetId="2">Hoja1!$A$1:$I$29</definedName>
    <definedName name="assd" hidden="1">{#N/A,#N/A,FALSE,"Bericht 2";#N/A,#N/A,FALSE,"Bericht 3";#N/A,#N/A,FALSE,"Bericht 1"}</definedName>
    <definedName name="barry" hidden="1">{"UTILITIES",#N/A,FALSE,"GENERAL"}</definedName>
    <definedName name="CARGOMAQ" hidden="1">#REF!</definedName>
    <definedName name="CARGOMAQ1" hidden="1">#REF!</definedName>
    <definedName name="CCD" hidden="1">{"Summary",#N/A,TRUE,"Summary";"Cost Plan",#N/A,TRUE,"Cost Plan"}</definedName>
    <definedName name="Code" hidden="1">#REF!</definedName>
    <definedName name="CONCAR2007" hidden="1">#REF!</definedName>
    <definedName name="CRT" hidden="1">{#N/A,#N/A,FALSE,"Bericht 2";#N/A,#N/A,FALSE,"Bericht 3";#N/A,#N/A,FALSE,"Bericht 1"}</definedName>
    <definedName name="data1" hidden="1">#REF!</definedName>
    <definedName name="data2" hidden="1">#REF!</definedName>
    <definedName name="data3" hidden="1">#REF!</definedName>
    <definedName name="dave" hidden="1">'[9]EATON SUMMARY'!#REF!</definedName>
    <definedName name="dd" hidden="1">{"A.I.s",#N/A,TRUE,"Architects Instructions"}</definedName>
    <definedName name="ddd" hidden="1">{"Summary",#N/A,TRUE,"Summary";"Cost Plan",#N/A,TRUE,"Cost Plan"}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'[9]EATON SUMMARY'!#REF!</definedName>
    <definedName name="dsa" hidden="1">#REF!</definedName>
    <definedName name="duplicate" hidden="1">{#N/A,#N/A,TRUE,"Cover";#N/A,#N/A,TRUE,"Summary";#N/A,#N/A,TRUE,"Cost plan";#N/A,#N/A,TRUE,"Qualifications"}</definedName>
    <definedName name="dzg" hidden="1">{#N/A,#N/A,FALSE,"Tabelle1"}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hidden="1">{"Equipment cost",#N/A,FALSE,"bulks"}</definedName>
    <definedName name="eeeeeeewwe" hidden="1">{#N/A,#N/A,TRUE,"Cover";#N/A,#N/A,TRUE,"Summary";#N/A,#N/A,TRUE,"Cost plan";#N/A,#N/A,TRUE,"Qualifications"}</definedName>
    <definedName name="ehe" hidden="1">{"Equipment cost",#N/A,FALSE,"bulks"}</definedName>
    <definedName name="end" hidden="1">{"Equipment cost",#N/A,FALSE,"bulks"}</definedName>
    <definedName name="ENDGAME" hidden="1">{"Equipment cost",#N/A,FALSE,"bulks"}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hidden="1">{#N/A,#N/A,TRUE,"Cover";#N/A,#N/A,TRUE,"Summary";#N/A,#N/A,TRUE,"Cost plan";#N/A,#N/A,TRUE,"Qualifications"}</definedName>
    <definedName name="FF" hidden="1">{"Summary",#N/A,TRUE,"Summary";"Cost Plan",#N/A,TRUE,"Cost Plan"}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hidden="1">{#N/A,#N/A,TRUE,"1842CWN0"}</definedName>
    <definedName name="FIN" hidden="1">{#N/A,#N/A,FALSE,"Bericht 2";#N/A,#N/A,FALSE,"Bericht 3";#N/A,#N/A,FALSE,"Bericht 1"}</definedName>
    <definedName name="FLUJOVVVVVV" hidden="1">#REF!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hidden="1">{#N/A,#N/A,FALSE,"MAINTENANCE"}</definedName>
    <definedName name="gg" hidden="1">{#N/A,#N/A,FALSE,"SUSTAINING"}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hidden="1">{#N/A,#N/A,TRUE,"1842CWN0"}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'[9]EATON SUMMARY'!#REF!</definedName>
    <definedName name="graf" hidden="1">'[10]LIMA-CANTA'!#REF!</definedName>
    <definedName name="graph0" hidden="1">'[10]LIMA-CANTA'!#REF!</definedName>
    <definedName name="Graph1" hidden="1">'[10]LIMA-CANTA'!#REF!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hidden="1">{"UTILITIES",#N/A,FALSE,"GENERAL"}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hidden="1">{#N/A,#N/A,FALSE,"MAINTENANCE"}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hidden="1">{#N/A,#N/A,FALSE,"MAINTENANCE"}</definedName>
    <definedName name="HTML_CodePage" hidden="1">1252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hidden="1">{"A.I.s",#N/A,TRUE,"Architects Instructions"}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hidden="1">#REF!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hidden="1">{#N/A,#N/A,FALSE,"Bericht 2";#N/A,#N/A,FALSE,"Bericht 3";#N/A,#N/A,FALSE,"Bericht 1"}</definedName>
    <definedName name="l" hidden="1">{#N/A,#N/A,TRUE,"FACTS";"DWGLIST",#N/A,TRUE,"DWGS"}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hidden="1">{#N/A,#N/A,FALSE,"Bericht 2";#N/A,#N/A,FALSE,"Bericht 3";#N/A,#N/A,FALSE,"Bericht 1"}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hidden="1">{#N/A,#N/A,TRUE,"FACTS";"DWGLIST",#N/A,TRUE,"DWGS"}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hidden="1">{#N/A,#N/A,TRUE,"Cover";#N/A,#N/A,TRUE,"Summary";#N/A,#N/A,TRUE,"Cost plan";#N/A,#N/A,TRUE,"Qualifications"}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hidden="1">{"Summary",#N/A,TRUE,"Summary";"Cost Plan",#N/A,TRUE,"Cost Plan"}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lumbing" hidden="1">{#N/A,#N/A,TRUE,"FACTS";"DWGLIST",#N/A,TRUE,"DWGS"}</definedName>
    <definedName name="Plumbing1" hidden="1">{#N/A,#N/A,TRUE,"FACTS";"DWGLIST",#N/A,TRUE,"DWGS"}</definedName>
    <definedName name="ProdForm" hidden="1">#REF!</definedName>
    <definedName name="Product" hidden="1">#REF!</definedName>
    <definedName name="Prov" hidden="1">{"A.I.s",#N/A,TRUE,"Architects Instructions"}</definedName>
    <definedName name="qqqq" hidden="1">{#N/A,#N/A,FALSE,"Bericht 2";#N/A,#N/A,FALSE,"Bericht 3";#N/A,#N/A,FALSE,"Bericht 1"}</definedName>
    <definedName name="QQQQQ" hidden="1">{#N/A,#N/A,FALSE,"SUSTAINING"}</definedName>
    <definedName name="Rates" hidden="1">{"'Pkg Summary'!$D$4:$AD$153","'Menu'!$A$1:$H$22","'Menu'!$A$8"}</definedName>
    <definedName name="RCArea" hidden="1">#REF!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hidden="1">{#N/A,#N/A,FALSE,"SUSTAINING"}</definedName>
    <definedName name="sam" hidden="1">'[9]EATON SUMMARY'!#REF!</definedName>
    <definedName name="sd" hidden="1">#REF!</definedName>
    <definedName name="sdf" hidden="1">#REF!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fsdfs" hidden="1">#REF!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ort" hidden="1">#REF!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hidden="1">{#N/A,#N/A,FALSE,"Bericht 2";#N/A,#N/A,FALSE,"Bericht 3";#N/A,#N/A,FALSE,"Bericht 1"}</definedName>
    <definedName name="STONE" hidden="1">{#N/A,#N/A,FALSE,"ORGANISATION"}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hidden="1">#REF!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hidden="1">{#N/A,#N/A,FALSE,"Bericht 2";#N/A,#N/A,FALSE,"Bericht 3";#N/A,#N/A,FALSE,"Bericht 1"}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hidden="1">{"A.I.s",#N/A,TRUE,"Architects Instructions"}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hidden="1">{#N/A,#N/A,TRUE,"FACTS";"DWGLIST",#N/A,TRUE,"DWGS"}</definedName>
    <definedName name="Über" hidden="1">{#N/A,#N/A,FALSE,"Tabelle1"}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hidden="1">{#N/A,#N/A,TRUE,"Cover";#N/A,#N/A,TRUE,"Summary";#N/A,#N/A,TRUE,"Cost plan";#N/A,#N/A,TRUE,"Qualifications"}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hidden="1">{#N/A,#N/A,FALSE,"MAINTENANCE"}</definedName>
    <definedName name="viuda" hidden="1">'[10]LIMA-CANTA'!#REF!</definedName>
    <definedName name="VR" hidden="1">#REF!</definedName>
    <definedName name="VRRRRRRRRRRRRR" hidden="1">#REF!</definedName>
    <definedName name="w" hidden="1">'[10]LIMA-CANTA'!#REF!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hidden="1">{#N/A,#N/A,FALSE,"Tabelle1"}</definedName>
    <definedName name="wra" hidden="1">'[10]LIMA-CANTA'!#REF!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hidden="1">{"A.I.s",#N/A,TRUE,"Architects Instructions"}</definedName>
    <definedName name="wrn.civil._.works." hidden="1">{#N/A,#N/A,TRUE,"1842CWN0"}</definedName>
    <definedName name="wrn.Cost._.Plan._.Report." hidden="1">{"Summary",#N/A,TRUE,"Summary";"Cost Plan",#N/A,TRUE,"Cost Plan"}</definedName>
    <definedName name="wrn.Equipment._.cost." hidden="1">{"Equipment cost",#N/A,FALSE,"bulks"}</definedName>
    <definedName name="wrn.EST" hidden="1">{#N/A,#N/A,TRUE,"FACTS";"DWGLIST",#N/A,TRUE,"DWGS"}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hidden="1">{#N/A,#N/A,TRUE,"FACTS";"DWGLIST",#N/A,TRUE,"DWGS"}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hidden="1">{#N/A,#N/A,TRUE,"INGENIERIA";#N/A,#N/A,TRUE,"COMPRAS";#N/A,#N/A,TRUE,"DIRECCION";#N/A,#N/A,TRUE,"RESUMEN"}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hidden="1">{#N/A,#N/A,FALSE,"MAINTENANCE"}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hidden="1">{#N/A,#N/A,FALSE,"ORGANISATION"}</definedName>
    <definedName name="wrn.SITE._.NUMBERS._.1995." hidden="1">{#N/A,#N/A,FALSE,"SITE NUMBERS 1995"}</definedName>
    <definedName name="wrn.SITE._.NUMBERS._.1996." hidden="1">{#N/A,#N/A,FALSE,"SITE NUMBERS 1996"}</definedName>
    <definedName name="wrn.SUATINING." hidden="1">{#N/A,#N/A,FALSE,"SUSTAINING"}</definedName>
    <definedName name="wrn.test." hidden="1">{#N/A,#N/A,FALSE,"Bericht 2";#N/A,#N/A,FALSE,"Bericht 3";#N/A,#N/A,FALSE,"Bericht 1"}</definedName>
    <definedName name="wrn.testbericht." hidden="1">{#N/A,#N/A,FALSE,"Tabelle1"}</definedName>
    <definedName name="wrn.UTILITIES." hidden="1">{"UTILITIES",#N/A,FALSE,"GENERAL"}</definedName>
    <definedName name="wrsehtujsrjk" hidden="1">{#N/A,#N/A,FALSE,"SUSTAINING"}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hidden="1">{#N/A,#N/A,FALSE,"SITE NUMBERS 1996"}</definedName>
    <definedName name="x" hidden="1">{#N/A,#N/A,FALSE,"Bericht 2";#N/A,#N/A,FALSE,"Bericht 3";#N/A,#N/A,FALSE,"Bericht 1"}</definedName>
    <definedName name="xGraph11" hidden="1">'[10]LIMA-CANTA'!#REF!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hidden="1">{"Equipment cost",#N/A,FALSE,"bulks"}</definedName>
    <definedName name="y" hidden="1">{#N/A,#N/A,TRUE,"FACTS";"DWGLIST",#N/A,TRUE,"DWGS"}</definedName>
    <definedName name="yfdsf" hidden="1">{#N/A,#N/A,FALSE,"Bericht 2";#N/A,#N/A,FALSE,"Bericht 3";#N/A,#N/A,FALSE,"Bericht 1"}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hidden="1">{#N/A,#N/A,FALSE,"SUSTAINING"}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hidden="1">{#N/A,#N/A,FALSE,"MAINTENANCE"}</definedName>
    <definedName name="zzzzzzz" hidden="1">{#N/A,#N/A,FALSE,"ORGANISATION"}</definedName>
    <definedName name="zzzzzzzz" hidden="1">{#N/A,#N/A,FALSE,"SITE NUMBERS 1995"}</definedName>
    <definedName name="zzzzzzzzz" hidden="1">{#N/A,#N/A,FALSE,"SITE NUMBERS 1996"}</definedName>
    <definedName name="zzzzzzzzzz" hidden="1">{#N/A,#N/A,FALSE,"SUSTAINING"}</definedName>
    <definedName name="zzzzzzzzzzz" hidden="1">{#N/A,#N/A,FALSE,"ORGANISATION"}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8" i="28" l="1"/>
  <c r="F22" i="28"/>
  <c r="F21" i="28"/>
  <c r="F20" i="28"/>
  <c r="H29" i="28"/>
  <c r="I16" i="28" s="1"/>
  <c r="B100" i="11" l="1"/>
</calcChain>
</file>

<file path=xl/sharedStrings.xml><?xml version="1.0" encoding="utf-8"?>
<sst xmlns="http://schemas.openxmlformats.org/spreadsheetml/2006/main" count="421" uniqueCount="258">
  <si>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</si>
  <si>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</si>
  <si>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</si>
  <si>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</si>
  <si>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</si>
  <si>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</si>
  <si>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</si>
  <si>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</si>
  <si>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</si>
  <si>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</si>
  <si>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</si>
  <si>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</si>
  <si>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</si>
  <si>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</si>
  <si>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</si>
  <si>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</si>
  <si>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</si>
  <si>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</si>
  <si>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</si>
  <si>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</si>
  <si>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</si>
  <si>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</si>
  <si>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</si>
  <si>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</si>
  <si>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</si>
  <si>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</si>
  <si>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</si>
  <si>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</si>
  <si>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</si>
  <si>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</si>
  <si>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</si>
  <si>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</si>
  <si>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</si>
  <si>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</si>
  <si>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</si>
  <si>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</si>
  <si>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</si>
  <si>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</si>
  <si>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</si>
  <si>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</si>
  <si>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</si>
  <si>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</si>
  <si>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</si>
  <si>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</si>
  <si>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</si>
  <si>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</si>
  <si>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</si>
  <si>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</si>
  <si>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</si>
  <si>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</si>
  <si>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</si>
  <si>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</si>
  <si>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</si>
  <si>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</si>
  <si>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</si>
  <si>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</si>
  <si>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</si>
  <si>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</si>
  <si>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</si>
  <si>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</si>
  <si>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</si>
  <si>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</si>
  <si>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</si>
  <si>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</si>
  <si>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</si>
  <si>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</si>
  <si>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</si>
  <si>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</si>
  <si>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</si>
  <si>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</si>
  <si>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</si>
  <si>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</si>
  <si>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</si>
  <si>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</si>
  <si>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</si>
  <si>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</si>
  <si>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</si>
  <si>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</si>
  <si>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</si>
  <si>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</si>
  <si>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</si>
  <si>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</si>
  <si>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</si>
  <si>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</si>
  <si>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</si>
  <si>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</si>
  <si>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</si>
  <si>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</si>
  <si>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</si>
  <si>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</si>
  <si>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</si>
  <si>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</si>
  <si>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</si>
  <si>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</si>
  <si>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</si>
  <si>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</si>
  <si>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</si>
  <si>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</si>
  <si>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</si>
  <si>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</si>
  <si>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</si>
  <si>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</si>
  <si>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</si>
  <si>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</si>
  <si>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</si>
  <si>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</si>
  <si>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</si>
  <si>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</si>
  <si>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</si>
  <si>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</si>
  <si>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</si>
  <si>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</si>
  <si>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</si>
  <si>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</si>
  <si>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</si>
  <si>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</si>
  <si>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</si>
  <si>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</si>
  <si>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</si>
  <si>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</si>
  <si>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</si>
  <si>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</si>
  <si>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</si>
  <si>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</si>
  <si>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</si>
  <si>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</si>
  <si>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</si>
  <si>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</si>
  <si>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</si>
  <si>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</si>
  <si>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</si>
  <si>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</si>
  <si>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</si>
  <si>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</si>
  <si>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</si>
  <si>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</si>
  <si>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</si>
  <si>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</si>
  <si>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</si>
  <si>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</si>
  <si>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</si>
  <si>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</si>
  <si>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</si>
  <si>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</si>
  <si>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</si>
  <si>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</si>
  <si>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</si>
  <si>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</si>
  <si>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</si>
  <si>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</si>
  <si>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</si>
  <si>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</si>
  <si>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</si>
  <si>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</si>
  <si>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</si>
  <si>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</si>
  <si>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</si>
  <si>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</si>
  <si>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</si>
  <si>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</si>
  <si>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</si>
  <si>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</si>
  <si>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</si>
  <si>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</si>
  <si>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</si>
  <si>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</si>
  <si>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</si>
  <si>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</si>
  <si>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</si>
  <si>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</si>
  <si>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</si>
  <si>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</si>
  <si>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</si>
  <si>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</si>
  <si>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</si>
  <si>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</si>
  <si>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</si>
  <si>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</si>
  <si>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</si>
  <si>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</si>
  <si>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</si>
  <si>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</si>
  <si>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</si>
  <si>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</si>
  <si>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</si>
  <si>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</si>
  <si>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</si>
  <si>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</si>
  <si>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</si>
  <si>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</si>
  <si>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</si>
  <si>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</si>
  <si>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</si>
  <si>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</si>
  <si>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</si>
  <si>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</si>
  <si>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</si>
  <si>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</si>
  <si>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</si>
  <si>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</si>
  <si>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</si>
  <si>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</si>
  <si>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</si>
  <si>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</si>
  <si>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</si>
  <si>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</si>
  <si>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</si>
  <si>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</si>
  <si>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</si>
  <si>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</si>
  <si>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</si>
  <si>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</si>
  <si>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</si>
  <si>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C2: ANÁLISIS DE PRECIOS UNITARIOS</t>
  </si>
  <si>
    <t>CO-PE-1PE326-CM-HA-05</t>
  </si>
  <si>
    <t>Revisión 0</t>
  </si>
  <si>
    <t>“ENTREGA DE LAS DEFENSAS RIBEREÑAS DE LOS RÍOS CHICAMA Y VIRÚ (PAQUETE 9R-06)"</t>
  </si>
  <si>
    <t>Fecha: 09/03/2022</t>
  </si>
  <si>
    <t>Proyecto:</t>
  </si>
  <si>
    <t>[Consignar nombre del proyecto]</t>
  </si>
  <si>
    <t>Río:</t>
  </si>
  <si>
    <t>[Consignar Río Chicama o Virú]</t>
  </si>
  <si>
    <t>N° del Paquete:</t>
  </si>
  <si>
    <t>[Consignar número de paquete]</t>
  </si>
  <si>
    <t>Nombre del Paquete:</t>
  </si>
  <si>
    <t>[Consignar nombre del paquete]</t>
  </si>
  <si>
    <t>Referencia:</t>
  </si>
  <si>
    <t>TDR-Anexo 13</t>
  </si>
  <si>
    <t>Instrucciones para el llenado de la planilla: El Postor deberá llenar cada concepto de acuerdo a su estructura, considerando los recursos a usar en cada una de las partidas de su analisis de precio unitario directo. Para el caso de equipos, se debe considerar operado, con combistible y todos los costos que el postor considere. El ejemplo mostrado es solo referencial, solo muestra una plantilla de guia para el postor.</t>
  </si>
  <si>
    <t>Partida</t>
  </si>
  <si>
    <t>Instalación de Geotextil</t>
  </si>
  <si>
    <t>Rendimiento</t>
  </si>
  <si>
    <t>m3/DIA</t>
  </si>
  <si>
    <t>MO.</t>
  </si>
  <si>
    <t>EQ.</t>
  </si>
  <si>
    <t>Costo unitario directo por : m3</t>
  </si>
  <si>
    <t>Código</t>
  </si>
  <si>
    <t>Descripción Recurso</t>
  </si>
  <si>
    <t>Unidad</t>
  </si>
  <si>
    <t>Cuadrilla</t>
  </si>
  <si>
    <t>Cantidad</t>
  </si>
  <si>
    <t>Precio S/.</t>
  </si>
  <si>
    <t>Parcial S/.</t>
  </si>
  <si>
    <t>Mano de Obra</t>
  </si>
  <si>
    <t>0101010013</t>
  </si>
  <si>
    <t>OFICIAL</t>
  </si>
  <si>
    <t>hh</t>
  </si>
  <si>
    <t>0101010014</t>
  </si>
  <si>
    <t>OPERARIO</t>
  </si>
  <si>
    <t>0101010015</t>
  </si>
  <si>
    <t>PEON</t>
  </si>
  <si>
    <t>Materiales</t>
  </si>
  <si>
    <t>010451010108</t>
  </si>
  <si>
    <t>GEOTEXTIL</t>
  </si>
  <si>
    <t>Equipos</t>
  </si>
  <si>
    <t>010321010302</t>
  </si>
  <si>
    <t>CARGADOR S/LLANTA 4.58 Y3 - 240 HP</t>
  </si>
  <si>
    <t>hm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</si>
</sst>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9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</font>
    <font>
      <sz val="11"/>
      <color theme="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94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horizontal="left" vertical="top"/>
    </xf>
    <xf numFmtId="0" fontId="10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11" fillId="0" borderId="0" xfId="0" applyFont="1" applyAlignment="1">
      <alignment horizontal="left" vertical="top" wrapText="1" readingOrder="1"/>
    </xf>
    <xf numFmtId="0" fontId="11" fillId="0" borderId="0" xfId="0" applyFont="1" applyAlignment="1">
      <alignment horizontal="right" vertical="top"/>
    </xf>
    <xf numFmtId="0" fontId="10" fillId="0" borderId="0" xfId="0" applyFont="1" applyAlignment="1">
      <alignment horizontal="left" vertical="top"/>
    </xf>
    <xf numFmtId="164" fontId="10" fillId="0" borderId="0" xfId="0" applyNumberFormat="1" applyFont="1" applyAlignment="1">
      <alignment horizontal="right" vertical="top"/>
    </xf>
    <xf numFmtId="4" fontId="10" fillId="0" borderId="0" xfId="0" applyNumberFormat="1" applyFont="1" applyAlignment="1">
      <alignment horizontal="right" vertical="top"/>
    </xf>
    <xf numFmtId="4" fontId="11" fillId="0" borderId="0" xfId="0" applyNumberFormat="1" applyFont="1" applyAlignment="1">
      <alignment horizontal="right" vertical="top"/>
    </xf>
    <xf numFmtId="0" fontId="14" fillId="0" borderId="0" xfId="0" applyFont="1" applyAlignment="1">
      <alignment horizontal="left"/>
    </xf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/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0" fillId="0" borderId="1" xfId="0" applyBorder="1" applyAlignment="1">
      <alignment vertical="top"/>
    </xf>
    <xf numFmtId="0" fontId="15" fillId="0" borderId="1" xfId="0" applyFont="1" applyBorder="1" applyAlignment="1">
      <alignment vertical="center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/>
    </xf>
    <xf numFmtId="164" fontId="10" fillId="0" borderId="1" xfId="0" applyNumberFormat="1" applyFont="1" applyBorder="1" applyAlignment="1">
      <alignment horizontal="right" vertical="top"/>
    </xf>
    <xf numFmtId="4" fontId="10" fillId="0" borderId="1" xfId="0" applyNumberFormat="1" applyFont="1" applyBorder="1" applyAlignment="1">
      <alignment horizontal="right" vertical="top"/>
    </xf>
    <xf numFmtId="4" fontId="12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4" fontId="17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7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3" name="Imagen 2" descr="image001">
          <a:extLst>
            <a:ext uri="{FF2B5EF4-FFF2-40B4-BE49-F238E27FC236}">
              <a16:creationId xmlns:a16="http://schemas.microsoft.com/office/drawing/2014/main" id="{C392CE68-80BB-4EDB-9BD6-652903853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0506"/>
          <a:ext cx="790867" cy="414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defaultColWidth="10.5703125" defaultRowHeight="15"/>
  <cols>
    <col min="1" max="1" width="12.5703125" customWidth="1"/>
    <col min="2" max="2" width="91.42578125" customWidth="1"/>
    <col min="3" max="3" width="6" style="17" customWidth="1"/>
  </cols>
  <sheetData>
    <row r="1" spans="1:3" s="6" customFormat="1">
      <c r="A1" s="6" t="s">
        <v>0</v>
      </c>
      <c r="B1" s="6" t="s">
        <v>1</v>
      </c>
      <c r="C1" s="10"/>
    </row>
    <row r="2" spans="1:3" s="6" customFormat="1">
      <c r="A2" s="10">
        <v>1</v>
      </c>
      <c r="B2" s="6" t="s">
        <v>2</v>
      </c>
      <c r="C2" s="10"/>
    </row>
    <row r="3" spans="1:3" s="6" customFormat="1">
      <c r="A3" s="10" t="s">
        <v>3</v>
      </c>
      <c r="B3" s="6" t="s">
        <v>4</v>
      </c>
      <c r="C3" s="10"/>
    </row>
    <row r="4" spans="1:3" s="40" customFormat="1">
      <c r="A4" s="38" t="s">
        <v>5</v>
      </c>
      <c r="B4" s="39" t="s">
        <v>6</v>
      </c>
      <c r="C4" s="41" t="s">
        <v>7</v>
      </c>
    </row>
    <row r="5" spans="1:3">
      <c r="A5" s="3" t="s">
        <v>8</v>
      </c>
      <c r="B5" s="2" t="s">
        <v>9</v>
      </c>
    </row>
    <row r="6" spans="1:3">
      <c r="A6" s="1" t="s">
        <v>10</v>
      </c>
      <c r="B6" s="11" t="s">
        <v>11</v>
      </c>
      <c r="C6" s="17" t="s">
        <v>12</v>
      </c>
    </row>
    <row r="7" spans="1:3">
      <c r="A7" s="1" t="s">
        <v>13</v>
      </c>
      <c r="B7" s="11" t="s">
        <v>14</v>
      </c>
      <c r="C7" s="17" t="s">
        <v>12</v>
      </c>
    </row>
    <row r="8" spans="1:3" s="32" customFormat="1">
      <c r="A8" s="30" t="s">
        <v>15</v>
      </c>
      <c r="B8" s="31" t="s">
        <v>16</v>
      </c>
      <c r="C8" s="33" t="s">
        <v>12</v>
      </c>
    </row>
    <row r="9" spans="1:3" ht="14.1" customHeight="1">
      <c r="A9" s="3" t="s">
        <v>17</v>
      </c>
      <c r="B9" s="2" t="s">
        <v>18</v>
      </c>
      <c r="C9" s="17" t="s">
        <v>19</v>
      </c>
    </row>
    <row r="10" spans="1:3" s="32" customFormat="1">
      <c r="A10" s="30" t="s">
        <v>20</v>
      </c>
      <c r="B10" s="31" t="s">
        <v>21</v>
      </c>
      <c r="C10" s="33"/>
    </row>
    <row r="11" spans="1:3">
      <c r="A11" s="1" t="s">
        <v>22</v>
      </c>
      <c r="B11" s="11" t="s">
        <v>23</v>
      </c>
      <c r="C11" s="17" t="s">
        <v>19</v>
      </c>
    </row>
    <row r="12" spans="1:3">
      <c r="A12" s="1" t="s">
        <v>24</v>
      </c>
      <c r="B12" s="11" t="s">
        <v>25</v>
      </c>
      <c r="C12" s="17" t="s">
        <v>19</v>
      </c>
    </row>
    <row r="13" spans="1:3">
      <c r="A13" s="1" t="s">
        <v>26</v>
      </c>
      <c r="B13" s="11" t="s">
        <v>27</v>
      </c>
      <c r="C13" s="17" t="s">
        <v>19</v>
      </c>
    </row>
    <row r="14" spans="1:3">
      <c r="A14" s="1" t="s">
        <v>28</v>
      </c>
      <c r="B14" s="11" t="s">
        <v>29</v>
      </c>
      <c r="C14" s="17" t="s">
        <v>19</v>
      </c>
    </row>
    <row r="15" spans="1:3">
      <c r="A15" s="1" t="s">
        <v>30</v>
      </c>
      <c r="B15" s="11" t="s">
        <v>31</v>
      </c>
      <c r="C15" s="17" t="s">
        <v>19</v>
      </c>
    </row>
    <row r="16" spans="1:3">
      <c r="A16" s="1" t="s">
        <v>32</v>
      </c>
      <c r="B16" s="11" t="s">
        <v>33</v>
      </c>
      <c r="C16" s="17" t="s">
        <v>19</v>
      </c>
    </row>
    <row r="17" spans="1:3" s="32" customFormat="1">
      <c r="A17" s="30" t="s">
        <v>34</v>
      </c>
      <c r="B17" s="31" t="s">
        <v>35</v>
      </c>
      <c r="C17" s="33"/>
    </row>
    <row r="18" spans="1:3">
      <c r="A18" s="1" t="s">
        <v>36</v>
      </c>
      <c r="B18" s="11" t="s">
        <v>37</v>
      </c>
      <c r="C18" s="17" t="s">
        <v>12</v>
      </c>
    </row>
    <row r="19" spans="1:3">
      <c r="A19" s="1" t="s">
        <v>38</v>
      </c>
      <c r="B19" s="11" t="s">
        <v>39</v>
      </c>
      <c r="C19" s="17" t="s">
        <v>12</v>
      </c>
    </row>
    <row r="20" spans="1:3">
      <c r="A20" s="1" t="s">
        <v>40</v>
      </c>
      <c r="B20" s="11" t="s">
        <v>41</v>
      </c>
      <c r="C20" s="17" t="s">
        <v>12</v>
      </c>
    </row>
    <row r="21" spans="1:3" s="32" customFormat="1">
      <c r="A21" s="30" t="s">
        <v>42</v>
      </c>
      <c r="B21" s="31" t="s">
        <v>43</v>
      </c>
      <c r="C21" s="33" t="s">
        <v>19</v>
      </c>
    </row>
    <row r="22" spans="1:3" s="27" customFormat="1">
      <c r="A22" s="25" t="s">
        <v>44</v>
      </c>
      <c r="B22" s="26" t="s">
        <v>45</v>
      </c>
      <c r="C22" s="28"/>
    </row>
    <row r="23" spans="1:3">
      <c r="A23" s="1" t="s">
        <v>46</v>
      </c>
      <c r="B23" s="21" t="s">
        <v>47</v>
      </c>
      <c r="C23" s="17" t="s">
        <v>19</v>
      </c>
    </row>
    <row r="24" spans="1:3">
      <c r="A24" s="1" t="s">
        <v>48</v>
      </c>
      <c r="B24" s="24" t="s">
        <v>49</v>
      </c>
      <c r="C24" s="17" t="s">
        <v>12</v>
      </c>
    </row>
    <row r="25" spans="1:3" s="27" customFormat="1">
      <c r="A25" s="25" t="s">
        <v>50</v>
      </c>
      <c r="B25" s="29" t="s">
        <v>51</v>
      </c>
      <c r="C25" s="28"/>
    </row>
    <row r="26" spans="1:3">
      <c r="A26" s="1" t="s">
        <v>52</v>
      </c>
      <c r="B26" s="11" t="s">
        <v>53</v>
      </c>
      <c r="C26" s="17" t="s">
        <v>12</v>
      </c>
    </row>
    <row r="27" spans="1:3">
      <c r="A27" s="1" t="s">
        <v>54</v>
      </c>
      <c r="B27" s="11" t="s">
        <v>55</v>
      </c>
      <c r="C27" s="17" t="s">
        <v>12</v>
      </c>
    </row>
    <row r="28" spans="1:3">
      <c r="A28" s="1" t="s">
        <v>56</v>
      </c>
      <c r="B28" s="11" t="s">
        <v>57</v>
      </c>
      <c r="C28" s="17" t="s">
        <v>12</v>
      </c>
    </row>
    <row r="29" spans="1:3">
      <c r="A29" s="1" t="s">
        <v>58</v>
      </c>
      <c r="B29" s="11" t="s">
        <v>59</v>
      </c>
      <c r="C29" s="17" t="s">
        <v>12</v>
      </c>
    </row>
    <row r="30" spans="1:3">
      <c r="A30" s="1" t="s">
        <v>60</v>
      </c>
      <c r="B30" s="11" t="s">
        <v>61</v>
      </c>
      <c r="C30" s="17" t="s">
        <v>12</v>
      </c>
    </row>
    <row r="31" spans="1:3">
      <c r="A31" s="1" t="s">
        <v>62</v>
      </c>
      <c r="B31" s="11" t="s">
        <v>63</v>
      </c>
      <c r="C31" s="17" t="s">
        <v>12</v>
      </c>
    </row>
    <row r="32" spans="1:3" s="27" customFormat="1">
      <c r="A32" s="25" t="s">
        <v>64</v>
      </c>
      <c r="B32" s="29" t="s">
        <v>65</v>
      </c>
      <c r="C32" s="28"/>
    </row>
    <row r="33" spans="1:3">
      <c r="A33" s="1" t="s">
        <v>66</v>
      </c>
      <c r="B33" s="11" t="s">
        <v>67</v>
      </c>
      <c r="C33" s="17" t="s">
        <v>68</v>
      </c>
    </row>
    <row r="34" spans="1:3">
      <c r="A34" s="1" t="s">
        <v>69</v>
      </c>
      <c r="B34" s="11" t="s">
        <v>70</v>
      </c>
      <c r="C34" s="17" t="s">
        <v>68</v>
      </c>
    </row>
    <row r="35" spans="1:3">
      <c r="A35" s="1" t="s">
        <v>71</v>
      </c>
      <c r="B35" s="11" t="s">
        <v>72</v>
      </c>
      <c r="C35" s="17" t="s">
        <v>68</v>
      </c>
    </row>
    <row r="36" spans="1:3" s="27" customFormat="1">
      <c r="A36" s="25" t="s">
        <v>73</v>
      </c>
      <c r="B36" s="29" t="s">
        <v>74</v>
      </c>
      <c r="C36" s="28"/>
    </row>
    <row r="37" spans="1:3">
      <c r="A37" s="1" t="s">
        <v>75</v>
      </c>
      <c r="B37" s="11" t="s">
        <v>76</v>
      </c>
      <c r="C37" s="17" t="s">
        <v>19</v>
      </c>
    </row>
    <row r="38" spans="1:3">
      <c r="A38" s="1" t="s">
        <v>77</v>
      </c>
      <c r="B38" s="11" t="s">
        <v>78</v>
      </c>
      <c r="C38" s="17" t="s">
        <v>19</v>
      </c>
    </row>
    <row r="39" spans="1:3">
      <c r="A39" s="1" t="s">
        <v>79</v>
      </c>
      <c r="B39" s="11" t="s">
        <v>80</v>
      </c>
      <c r="C39" s="17" t="s">
        <v>19</v>
      </c>
    </row>
    <row r="40" spans="1:3">
      <c r="A40" s="1" t="s">
        <v>81</v>
      </c>
      <c r="B40" s="11" t="s">
        <v>82</v>
      </c>
      <c r="C40" s="17" t="s">
        <v>19</v>
      </c>
    </row>
    <row r="41" spans="1:3" s="27" customFormat="1">
      <c r="A41" s="25" t="s">
        <v>83</v>
      </c>
      <c r="B41" s="29" t="s">
        <v>84</v>
      </c>
      <c r="C41" s="28"/>
    </row>
    <row r="42" spans="1:3">
      <c r="A42" s="1" t="s">
        <v>85</v>
      </c>
      <c r="B42" s="11" t="s">
        <v>86</v>
      </c>
      <c r="C42" s="17" t="s">
        <v>19</v>
      </c>
    </row>
    <row r="43" spans="1:3">
      <c r="A43" s="1" t="s">
        <v>87</v>
      </c>
      <c r="B43" s="11" t="s">
        <v>88</v>
      </c>
      <c r="C43" s="17" t="s">
        <v>19</v>
      </c>
    </row>
    <row r="44" spans="1:3" s="27" customFormat="1">
      <c r="A44" s="25" t="s">
        <v>89</v>
      </c>
      <c r="B44" s="29" t="s">
        <v>90</v>
      </c>
      <c r="C44" s="28"/>
    </row>
    <row r="45" spans="1:3">
      <c r="A45" s="1" t="s">
        <v>91</v>
      </c>
      <c r="B45" s="11" t="s">
        <v>92</v>
      </c>
      <c r="C45" s="17" t="s">
        <v>93</v>
      </c>
    </row>
    <row r="46" spans="1:3">
      <c r="A46" s="1" t="s">
        <v>94</v>
      </c>
      <c r="B46" s="11" t="s">
        <v>95</v>
      </c>
      <c r="C46" s="17" t="s">
        <v>93</v>
      </c>
    </row>
    <row r="47" spans="1:3" s="9" customFormat="1">
      <c r="A47" s="22" t="s">
        <v>96</v>
      </c>
      <c r="B47" s="21" t="s">
        <v>97</v>
      </c>
      <c r="C47" s="7" t="s">
        <v>93</v>
      </c>
    </row>
    <row r="48" spans="1:3">
      <c r="A48" s="1" t="s">
        <v>98</v>
      </c>
      <c r="B48" s="11" t="s">
        <v>99</v>
      </c>
      <c r="C48" s="17" t="s">
        <v>93</v>
      </c>
    </row>
    <row r="49" spans="1:3">
      <c r="A49" s="1" t="s">
        <v>100</v>
      </c>
      <c r="B49" s="11" t="s">
        <v>101</v>
      </c>
      <c r="C49" s="17" t="s">
        <v>93</v>
      </c>
    </row>
    <row r="50" spans="1:3">
      <c r="A50" s="1" t="s">
        <v>102</v>
      </c>
      <c r="B50" s="11" t="s">
        <v>103</v>
      </c>
      <c r="C50" s="17" t="s">
        <v>93</v>
      </c>
    </row>
    <row r="51" spans="1:3">
      <c r="A51" s="23" t="s">
        <v>104</v>
      </c>
      <c r="B51" s="11" t="s">
        <v>105</v>
      </c>
      <c r="C51" s="17" t="s">
        <v>93</v>
      </c>
    </row>
    <row r="52" spans="1:3">
      <c r="A52" s="1" t="s">
        <v>106</v>
      </c>
      <c r="B52" s="11" t="s">
        <v>107</v>
      </c>
      <c r="C52" s="17" t="s">
        <v>93</v>
      </c>
    </row>
    <row r="53" spans="1:3">
      <c r="A53" s="1" t="s">
        <v>108</v>
      </c>
      <c r="B53" s="11" t="s">
        <v>109</v>
      </c>
      <c r="C53" s="17" t="s">
        <v>93</v>
      </c>
    </row>
    <row r="54" spans="1:3" s="32" customFormat="1">
      <c r="A54" s="30" t="s">
        <v>110</v>
      </c>
      <c r="B54" s="31" t="s">
        <v>111</v>
      </c>
      <c r="C54" s="33"/>
    </row>
    <row r="55" spans="1:3">
      <c r="A55" s="1" t="s">
        <v>112</v>
      </c>
      <c r="B55" s="11" t="s">
        <v>113</v>
      </c>
      <c r="C55" s="17" t="s">
        <v>19</v>
      </c>
    </row>
    <row r="56" spans="1:3">
      <c r="A56" s="1" t="s">
        <v>114</v>
      </c>
      <c r="B56" s="11" t="s">
        <v>115</v>
      </c>
      <c r="C56" s="17" t="s">
        <v>19</v>
      </c>
    </row>
    <row r="57" spans="1:3" s="27" customFormat="1">
      <c r="A57" s="25" t="s">
        <v>116</v>
      </c>
      <c r="B57" s="29" t="s">
        <v>117</v>
      </c>
      <c r="C57" s="28" t="s">
        <v>93</v>
      </c>
    </row>
    <row r="58" spans="1:3" s="36" customFormat="1">
      <c r="A58" s="34" t="s">
        <v>118</v>
      </c>
      <c r="B58" s="35" t="s">
        <v>119</v>
      </c>
      <c r="C58" s="37"/>
    </row>
    <row r="59" spans="1:3">
      <c r="A59" s="1" t="s">
        <v>120</v>
      </c>
      <c r="B59" s="11" t="s">
        <v>121</v>
      </c>
      <c r="C59" s="17" t="s">
        <v>19</v>
      </c>
    </row>
    <row r="60" spans="1:3">
      <c r="A60" s="1" t="s">
        <v>122</v>
      </c>
      <c r="B60" s="11" t="s">
        <v>123</v>
      </c>
      <c r="C60" s="17" t="s">
        <v>19</v>
      </c>
    </row>
    <row r="61" spans="1:3">
      <c r="A61" s="1" t="s">
        <v>124</v>
      </c>
      <c r="B61" s="11" t="s">
        <v>125</v>
      </c>
      <c r="C61" s="17" t="s">
        <v>19</v>
      </c>
    </row>
    <row r="62" spans="1:3">
      <c r="A62" s="1" t="s">
        <v>126</v>
      </c>
      <c r="B62" s="11" t="s">
        <v>127</v>
      </c>
      <c r="C62" s="17" t="s">
        <v>19</v>
      </c>
    </row>
    <row r="63" spans="1:3">
      <c r="A63" s="1"/>
      <c r="B63" s="11"/>
    </row>
    <row r="64" spans="1:3">
      <c r="B64" s="2"/>
    </row>
    <row r="65" spans="1:3" s="6" customFormat="1">
      <c r="A65" s="10">
        <v>7</v>
      </c>
      <c r="B65" s="6" t="s">
        <v>128</v>
      </c>
      <c r="C65" s="10"/>
    </row>
    <row r="66" spans="1:3">
      <c r="B66" s="6" t="s">
        <v>129</v>
      </c>
      <c r="C66" s="17" t="s">
        <v>19</v>
      </c>
    </row>
    <row r="67" spans="1:3">
      <c r="B67" s="1" t="s">
        <v>130</v>
      </c>
      <c r="C67" s="17" t="s">
        <v>19</v>
      </c>
    </row>
    <row r="68" spans="1:3">
      <c r="B68" s="1" t="s">
        <v>131</v>
      </c>
      <c r="C68" s="17" t="s">
        <v>19</v>
      </c>
    </row>
    <row r="69" spans="1:3">
      <c r="B69" s="1" t="s">
        <v>132</v>
      </c>
    </row>
    <row r="70" spans="1:3">
      <c r="B70" s="6"/>
    </row>
    <row r="71" spans="1:3">
      <c r="B71" s="6" t="s">
        <v>133</v>
      </c>
    </row>
    <row r="72" spans="1:3">
      <c r="B72" s="12" t="s">
        <v>134</v>
      </c>
    </row>
    <row r="73" spans="1:3">
      <c r="B73" s="12" t="s">
        <v>135</v>
      </c>
    </row>
    <row r="74" spans="1:3" s="32" customFormat="1">
      <c r="A74" s="30"/>
      <c r="B74" s="31" t="s">
        <v>35</v>
      </c>
      <c r="C74" s="33" t="s">
        <v>12</v>
      </c>
    </row>
    <row r="75" spans="1:3">
      <c r="A75" s="17"/>
      <c r="B75" s="2" t="s">
        <v>136</v>
      </c>
      <c r="C75" s="17" t="s">
        <v>19</v>
      </c>
    </row>
    <row r="76" spans="1:3">
      <c r="A76" s="17"/>
      <c r="B76" s="2" t="s">
        <v>137</v>
      </c>
      <c r="C76" s="17" t="s">
        <v>12</v>
      </c>
    </row>
    <row r="77" spans="1:3">
      <c r="A77" s="17"/>
      <c r="B77" s="2" t="s">
        <v>138</v>
      </c>
      <c r="C77" s="17" t="s">
        <v>19</v>
      </c>
    </row>
    <row r="78" spans="1:3">
      <c r="A78" s="17"/>
      <c r="B78" s="2" t="s">
        <v>139</v>
      </c>
      <c r="C78" s="17" t="s">
        <v>12</v>
      </c>
    </row>
    <row r="79" spans="1:3">
      <c r="A79" s="17"/>
      <c r="B79" s="2" t="s">
        <v>140</v>
      </c>
      <c r="C79" s="17" t="s">
        <v>19</v>
      </c>
    </row>
    <row r="80" spans="1:3">
      <c r="A80" s="17"/>
      <c r="B80" s="2" t="s">
        <v>141</v>
      </c>
      <c r="C80" s="17" t="s">
        <v>19</v>
      </c>
    </row>
    <row r="81" spans="1:3">
      <c r="A81" s="17"/>
      <c r="B81" s="2" t="s">
        <v>142</v>
      </c>
      <c r="C81" s="17" t="s">
        <v>19</v>
      </c>
    </row>
    <row r="82" spans="1:3">
      <c r="A82" s="17"/>
      <c r="B82" s="2" t="s">
        <v>143</v>
      </c>
      <c r="C82" s="17" t="s">
        <v>19</v>
      </c>
    </row>
    <row r="83" spans="1:3">
      <c r="A83" s="17"/>
      <c r="B83" s="2" t="s">
        <v>144</v>
      </c>
      <c r="C83" s="17" t="s">
        <v>19</v>
      </c>
    </row>
    <row r="84" spans="1:3">
      <c r="A84" s="17"/>
      <c r="B84" s="2" t="s">
        <v>145</v>
      </c>
      <c r="C84" s="17" t="s">
        <v>19</v>
      </c>
    </row>
    <row r="85" spans="1:3">
      <c r="B85" s="12"/>
    </row>
    <row r="86" spans="1:3">
      <c r="B86" s="6" t="s">
        <v>146</v>
      </c>
    </row>
    <row r="87" spans="1:3">
      <c r="B87" s="12" t="s">
        <v>147</v>
      </c>
    </row>
    <row r="88" spans="1:3">
      <c r="B88" s="12" t="s">
        <v>148</v>
      </c>
    </row>
    <row r="89" spans="1:3" ht="14.1" customHeight="1">
      <c r="B89" s="2" t="s">
        <v>149</v>
      </c>
      <c r="C89" s="17" t="s">
        <v>19</v>
      </c>
    </row>
    <row r="90" spans="1:3" ht="14.1" customHeight="1">
      <c r="B90" s="2" t="s">
        <v>137</v>
      </c>
      <c r="C90" s="17" t="s">
        <v>12</v>
      </c>
    </row>
    <row r="91" spans="1:3">
      <c r="B91" s="2" t="s">
        <v>150</v>
      </c>
      <c r="C91" s="17" t="s">
        <v>12</v>
      </c>
    </row>
    <row r="92" spans="1:3">
      <c r="A92" s="17"/>
      <c r="B92" s="2" t="s">
        <v>141</v>
      </c>
      <c r="C92" s="17" t="s">
        <v>19</v>
      </c>
    </row>
    <row r="93" spans="1:3">
      <c r="B93" s="2" t="s">
        <v>151</v>
      </c>
      <c r="C93" s="17" t="s">
        <v>19</v>
      </c>
    </row>
    <row r="94" spans="1: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defaultColWidth="10.5703125" defaultRowHeight="15"/>
  <cols>
    <col min="1" max="1" width="12.5703125" customWidth="1"/>
    <col min="2" max="2" width="91.42578125" customWidth="1"/>
    <col min="3" max="3" width="6" style="17" customWidth="1"/>
  </cols>
  <sheetData>
    <row r="2" spans="1:3">
      <c r="A2" t="s">
        <v>152</v>
      </c>
      <c r="B2" t="s">
        <v>153</v>
      </c>
      <c r="C2" s="4" t="s">
        <v>154</v>
      </c>
    </row>
    <row r="3" spans="1:3" s="6" customFormat="1">
      <c r="A3" s="6" t="s">
        <v>155</v>
      </c>
      <c r="B3" s="6" t="s">
        <v>156</v>
      </c>
      <c r="C3" s="10"/>
    </row>
    <row r="4" spans="1:3" s="6" customFormat="1">
      <c r="A4" s="10" t="s">
        <v>157</v>
      </c>
      <c r="B4" s="6" t="s">
        <v>158</v>
      </c>
      <c r="C4" s="10"/>
    </row>
    <row r="5" spans="1:3">
      <c r="A5" s="17"/>
      <c r="B5" t="s">
        <v>159</v>
      </c>
    </row>
    <row r="6" spans="1:3">
      <c r="A6" s="17"/>
      <c r="B6" s="1" t="s">
        <v>160</v>
      </c>
    </row>
    <row r="7" spans="1:3" s="5" customFormat="1">
      <c r="A7" s="15"/>
      <c r="B7" s="16" t="s">
        <v>161</v>
      </c>
      <c r="C7" s="15"/>
    </row>
    <row r="8" spans="1:3" s="5" customFormat="1">
      <c r="A8" s="15"/>
      <c r="B8" s="16" t="s">
        <v>9</v>
      </c>
      <c r="C8" s="15"/>
    </row>
    <row r="9" spans="1:3" s="5" customFormat="1">
      <c r="A9" s="15"/>
      <c r="B9" s="20" t="s">
        <v>11</v>
      </c>
      <c r="C9" s="15"/>
    </row>
    <row r="10" spans="1:3" s="5" customFormat="1">
      <c r="A10" s="15"/>
      <c r="B10" s="20" t="s">
        <v>14</v>
      </c>
      <c r="C10" s="15"/>
    </row>
    <row r="11" spans="1:3">
      <c r="A11" s="17"/>
      <c r="B11" s="2" t="s">
        <v>162</v>
      </c>
      <c r="C11" s="17" t="s">
        <v>12</v>
      </c>
    </row>
    <row r="12" spans="1:3">
      <c r="A12" s="17"/>
      <c r="B12" s="2" t="s">
        <v>163</v>
      </c>
    </row>
    <row r="13" spans="1:3">
      <c r="A13" s="17"/>
      <c r="B13" s="2" t="s">
        <v>164</v>
      </c>
    </row>
    <row r="14" spans="1:3">
      <c r="A14" s="17"/>
      <c r="B14" s="2" t="s">
        <v>165</v>
      </c>
      <c r="C14" s="17" t="s">
        <v>19</v>
      </c>
    </row>
    <row r="15" spans="1:3" s="32" customFormat="1">
      <c r="A15" s="30"/>
      <c r="B15" s="31" t="s">
        <v>35</v>
      </c>
      <c r="C15" s="33" t="s">
        <v>12</v>
      </c>
    </row>
    <row r="16" spans="1:3">
      <c r="A16" s="17"/>
      <c r="B16" s="2" t="s">
        <v>166</v>
      </c>
      <c r="C16" s="17" t="s">
        <v>19</v>
      </c>
    </row>
    <row r="17" spans="1:3" s="5" customFormat="1">
      <c r="A17" s="15"/>
      <c r="B17" s="16" t="s">
        <v>167</v>
      </c>
      <c r="C17" s="15" t="s">
        <v>19</v>
      </c>
    </row>
    <row r="18" spans="1:3" s="5" customFormat="1">
      <c r="A18" s="15"/>
      <c r="B18" s="16" t="s">
        <v>43</v>
      </c>
      <c r="C18" s="15" t="s">
        <v>19</v>
      </c>
    </row>
    <row r="19" spans="1:3">
      <c r="A19" s="17"/>
      <c r="B19" s="2" t="s">
        <v>168</v>
      </c>
      <c r="C19" s="17" t="s">
        <v>12</v>
      </c>
    </row>
    <row r="20" spans="1:3">
      <c r="A20" s="17"/>
      <c r="B20" s="2" t="s">
        <v>138</v>
      </c>
      <c r="C20" s="17" t="s">
        <v>19</v>
      </c>
    </row>
    <row r="21" spans="1:3">
      <c r="A21" s="17"/>
      <c r="B21" s="2" t="s">
        <v>169</v>
      </c>
    </row>
    <row r="22" spans="1:3" s="9" customFormat="1">
      <c r="A22" s="7"/>
      <c r="B22" s="8" t="s">
        <v>170</v>
      </c>
      <c r="C22" s="7"/>
    </row>
    <row r="23" spans="1:3">
      <c r="A23" s="17"/>
      <c r="B23" s="2" t="s">
        <v>139</v>
      </c>
      <c r="C23" s="17" t="s">
        <v>12</v>
      </c>
    </row>
    <row r="24" spans="1:3">
      <c r="A24" s="17"/>
      <c r="B24" s="2" t="s">
        <v>140</v>
      </c>
      <c r="C24" s="17" t="s">
        <v>19</v>
      </c>
    </row>
    <row r="25" spans="1:3" s="5" customFormat="1">
      <c r="A25" s="15"/>
      <c r="B25" s="16" t="s">
        <v>171</v>
      </c>
      <c r="C25" s="15" t="s">
        <v>19</v>
      </c>
    </row>
    <row r="26" spans="1:3">
      <c r="A26" s="17"/>
      <c r="B26" s="2" t="s">
        <v>142</v>
      </c>
      <c r="C26" s="17" t="s">
        <v>19</v>
      </c>
    </row>
    <row r="27" spans="1:3">
      <c r="A27" s="17"/>
      <c r="B27" s="2" t="s">
        <v>141</v>
      </c>
      <c r="C27" s="17" t="s">
        <v>19</v>
      </c>
    </row>
    <row r="28" spans="1:3">
      <c r="A28" s="17"/>
      <c r="B28" s="2" t="s">
        <v>144</v>
      </c>
      <c r="C28" s="17" t="s">
        <v>19</v>
      </c>
    </row>
    <row r="29" spans="1:3" s="5" customFormat="1">
      <c r="A29" s="15"/>
      <c r="B29" s="16" t="s">
        <v>172</v>
      </c>
      <c r="C29" s="15"/>
    </row>
    <row r="30" spans="1:3">
      <c r="A30" s="17"/>
      <c r="B30" s="2" t="s">
        <v>145</v>
      </c>
      <c r="C30" s="17" t="s">
        <v>19</v>
      </c>
    </row>
    <row r="31" spans="1:3">
      <c r="A31" s="17"/>
      <c r="B31" s="2" t="s">
        <v>143</v>
      </c>
      <c r="C31" s="17" t="s">
        <v>19</v>
      </c>
    </row>
    <row r="32" spans="1:3" s="5" customFormat="1">
      <c r="A32" s="15"/>
      <c r="B32" s="16" t="s">
        <v>173</v>
      </c>
      <c r="C32" s="15" t="s">
        <v>12</v>
      </c>
    </row>
    <row r="33" spans="1:3" s="5" customFormat="1">
      <c r="A33" s="15"/>
      <c r="B33" s="16" t="s">
        <v>174</v>
      </c>
      <c r="C33" s="15"/>
    </row>
    <row r="34" spans="1:3">
      <c r="A34" s="17"/>
    </row>
    <row r="35" spans="1:3" s="6" customFormat="1">
      <c r="A35" s="10">
        <v>2</v>
      </c>
      <c r="B35" s="6" t="s">
        <v>175</v>
      </c>
      <c r="C35" s="10"/>
    </row>
    <row r="36" spans="1:3">
      <c r="A36" s="17"/>
      <c r="B36" s="1" t="s">
        <v>176</v>
      </c>
    </row>
    <row r="37" spans="1:3" s="5" customFormat="1">
      <c r="A37" s="15"/>
      <c r="B37" s="16" t="s">
        <v>161</v>
      </c>
      <c r="C37" s="15"/>
    </row>
    <row r="38" spans="1:3" s="5" customFormat="1">
      <c r="A38" s="15"/>
      <c r="B38" s="16" t="s">
        <v>9</v>
      </c>
      <c r="C38" s="15"/>
    </row>
    <row r="39" spans="1:3" s="5" customFormat="1">
      <c r="A39" s="15"/>
      <c r="B39" s="20" t="s">
        <v>11</v>
      </c>
      <c r="C39" s="15"/>
    </row>
    <row r="40" spans="1:3" s="5" customFormat="1">
      <c r="A40" s="15"/>
      <c r="B40" s="20" t="s">
        <v>14</v>
      </c>
      <c r="C40" s="15"/>
    </row>
    <row r="41" spans="1:3">
      <c r="A41" s="17"/>
      <c r="B41" s="2" t="s">
        <v>177</v>
      </c>
      <c r="C41" s="17" t="s">
        <v>12</v>
      </c>
    </row>
    <row r="42" spans="1:3">
      <c r="A42" s="17"/>
      <c r="B42" s="2" t="s">
        <v>163</v>
      </c>
    </row>
    <row r="43" spans="1:3">
      <c r="A43" s="17"/>
      <c r="B43" s="2" t="s">
        <v>164</v>
      </c>
    </row>
    <row r="44" spans="1:3">
      <c r="A44" s="17"/>
      <c r="B44" s="2" t="s">
        <v>178</v>
      </c>
      <c r="C44" s="17" t="s">
        <v>19</v>
      </c>
    </row>
    <row r="45" spans="1:3">
      <c r="A45" s="17"/>
      <c r="B45" s="2" t="s">
        <v>179</v>
      </c>
      <c r="C45" s="17" t="s">
        <v>12</v>
      </c>
    </row>
    <row r="46" spans="1:3" s="32" customFormat="1">
      <c r="A46" s="30"/>
      <c r="B46" s="31" t="s">
        <v>35</v>
      </c>
      <c r="C46" s="33" t="s">
        <v>12</v>
      </c>
    </row>
    <row r="47" spans="1:3">
      <c r="A47" s="17"/>
      <c r="B47" s="2" t="s">
        <v>180</v>
      </c>
      <c r="C47" s="17" t="s">
        <v>12</v>
      </c>
    </row>
    <row r="48" spans="1:3">
      <c r="A48" s="17"/>
      <c r="B48" s="2" t="s">
        <v>181</v>
      </c>
      <c r="C48" s="17" t="s">
        <v>19</v>
      </c>
    </row>
    <row r="49" spans="1:3" s="5" customFormat="1">
      <c r="A49" s="15"/>
      <c r="B49" s="16" t="s">
        <v>182</v>
      </c>
      <c r="C49" s="15" t="s">
        <v>12</v>
      </c>
    </row>
    <row r="50" spans="1:3" s="14" customFormat="1">
      <c r="A50" s="18"/>
      <c r="B50" s="19" t="s">
        <v>183</v>
      </c>
      <c r="C50" s="18" t="s">
        <v>19</v>
      </c>
    </row>
    <row r="51" spans="1:3" s="5" customFormat="1">
      <c r="A51" s="15"/>
      <c r="B51" s="16" t="s">
        <v>184</v>
      </c>
      <c r="C51" s="15"/>
    </row>
    <row r="52" spans="1:3" s="5" customFormat="1">
      <c r="A52" s="15"/>
      <c r="B52" s="16" t="s">
        <v>161</v>
      </c>
      <c r="C52" s="15"/>
    </row>
    <row r="53" spans="1:3" s="5" customFormat="1">
      <c r="A53" s="15"/>
      <c r="B53" s="16" t="s">
        <v>185</v>
      </c>
      <c r="C53" s="15"/>
    </row>
    <row r="54" spans="1:3">
      <c r="A54" s="17"/>
      <c r="B54" s="2" t="s">
        <v>186</v>
      </c>
      <c r="C54" s="17" t="s">
        <v>19</v>
      </c>
    </row>
    <row r="55" spans="1:3">
      <c r="A55" s="17"/>
      <c r="B55" s="2" t="s">
        <v>187</v>
      </c>
      <c r="C55" s="17" t="s">
        <v>19</v>
      </c>
    </row>
    <row r="56" spans="1:3">
      <c r="A56" s="17"/>
      <c r="B56" s="2" t="s">
        <v>43</v>
      </c>
      <c r="C56" s="17" t="s">
        <v>19</v>
      </c>
    </row>
    <row r="57" spans="1:3">
      <c r="A57" s="17"/>
    </row>
    <row r="58" spans="1:3" s="6" customFormat="1">
      <c r="A58" s="10">
        <v>4</v>
      </c>
      <c r="B58" s="6" t="s">
        <v>188</v>
      </c>
      <c r="C58" s="10"/>
    </row>
    <row r="59" spans="1:3">
      <c r="A59" s="17"/>
      <c r="B59" s="12" t="s">
        <v>189</v>
      </c>
    </row>
    <row r="60" spans="1:3">
      <c r="A60" s="17"/>
      <c r="B60" s="2" t="s">
        <v>190</v>
      </c>
      <c r="C60" s="17" t="s">
        <v>12</v>
      </c>
    </row>
    <row r="61" spans="1:3">
      <c r="A61" s="17"/>
      <c r="B61" s="2" t="s">
        <v>191</v>
      </c>
      <c r="C61" s="17" t="s">
        <v>19</v>
      </c>
    </row>
    <row r="62" spans="1:3" s="32" customFormat="1">
      <c r="A62" s="30"/>
      <c r="B62" s="31" t="s">
        <v>35</v>
      </c>
      <c r="C62" s="33" t="s">
        <v>12</v>
      </c>
    </row>
    <row r="63" spans="1:3">
      <c r="A63" s="17"/>
      <c r="B63" s="2" t="s">
        <v>192</v>
      </c>
      <c r="C63" s="17" t="s">
        <v>12</v>
      </c>
    </row>
    <row r="64" spans="1:3">
      <c r="A64" s="17"/>
      <c r="B64" s="2" t="s">
        <v>193</v>
      </c>
      <c r="C64" s="17" t="s">
        <v>68</v>
      </c>
    </row>
    <row r="65" spans="1:3">
      <c r="A65" s="17"/>
      <c r="B65" s="2" t="s">
        <v>194</v>
      </c>
      <c r="C65" s="17" t="s">
        <v>12</v>
      </c>
    </row>
    <row r="66" spans="1:3">
      <c r="A66" s="17"/>
      <c r="B66" s="2" t="s">
        <v>195</v>
      </c>
      <c r="C66" s="17" t="s">
        <v>93</v>
      </c>
    </row>
    <row r="67" spans="1:3">
      <c r="A67" s="17"/>
      <c r="B67" s="2" t="s">
        <v>196</v>
      </c>
      <c r="C67" s="17" t="s">
        <v>19</v>
      </c>
    </row>
    <row r="68" spans="1:3">
      <c r="A68" s="17"/>
    </row>
    <row r="69" spans="1:3">
      <c r="A69" s="17"/>
      <c r="B69" s="2"/>
    </row>
    <row r="70" spans="1:3">
      <c r="A70" s="17"/>
      <c r="B70" s="13" t="s">
        <v>197</v>
      </c>
    </row>
    <row r="71" spans="1:3" s="5" customFormat="1">
      <c r="A71" s="15"/>
      <c r="B71" s="16" t="s">
        <v>161</v>
      </c>
      <c r="C71" s="15" t="s">
        <v>7</v>
      </c>
    </row>
    <row r="72" spans="1:3" s="5" customFormat="1">
      <c r="A72" s="15"/>
      <c r="B72" s="16" t="s">
        <v>9</v>
      </c>
      <c r="C72" s="15" t="s">
        <v>12</v>
      </c>
    </row>
    <row r="73" spans="1:3" s="5" customFormat="1">
      <c r="A73" s="15"/>
      <c r="B73" s="20" t="s">
        <v>11</v>
      </c>
      <c r="C73" s="15" t="s">
        <v>12</v>
      </c>
    </row>
    <row r="74" spans="1:3" s="5" customFormat="1">
      <c r="A74" s="15"/>
      <c r="B74" s="20" t="s">
        <v>14</v>
      </c>
      <c r="C74" s="15" t="s">
        <v>12</v>
      </c>
    </row>
    <row r="75" spans="1:3" s="32" customFormat="1">
      <c r="A75" s="30"/>
      <c r="B75" s="31" t="s">
        <v>35</v>
      </c>
      <c r="C75" s="33" t="s">
        <v>12</v>
      </c>
    </row>
    <row r="76" spans="1:3">
      <c r="A76" s="17"/>
      <c r="B76" s="2" t="s">
        <v>198</v>
      </c>
      <c r="C76" s="17" t="s">
        <v>19</v>
      </c>
    </row>
    <row r="77" spans="1:3">
      <c r="A77" s="17"/>
      <c r="B77" s="2" t="s">
        <v>199</v>
      </c>
    </row>
    <row r="78" spans="1:3">
      <c r="A78" s="17"/>
      <c r="B78" s="2" t="s">
        <v>200</v>
      </c>
    </row>
    <row r="79" spans="1:3">
      <c r="A79" s="17"/>
      <c r="B79" s="2" t="s">
        <v>201</v>
      </c>
    </row>
    <row r="80" spans="1:3">
      <c r="A80" s="17"/>
      <c r="B80" s="2" t="s">
        <v>202</v>
      </c>
    </row>
    <row r="81" spans="1:3">
      <c r="A81" s="17"/>
      <c r="B81" s="2" t="s">
        <v>203</v>
      </c>
    </row>
    <row r="82" spans="1:3">
      <c r="A82" s="17"/>
      <c r="B82" s="11" t="s">
        <v>204</v>
      </c>
    </row>
    <row r="83" spans="1:3">
      <c r="A83" s="17"/>
      <c r="B83" s="11" t="s">
        <v>205</v>
      </c>
    </row>
    <row r="84" spans="1:3">
      <c r="A84" s="17"/>
      <c r="B84" s="11" t="s">
        <v>206</v>
      </c>
    </row>
    <row r="85" spans="1:3">
      <c r="A85" s="17"/>
      <c r="B85" s="2"/>
    </row>
    <row r="86" spans="1:3">
      <c r="A86" s="17"/>
      <c r="B86" s="12" t="s">
        <v>207</v>
      </c>
    </row>
    <row r="87" spans="1:3">
      <c r="A87" s="17"/>
      <c r="B87" s="2" t="s">
        <v>166</v>
      </c>
      <c r="C87" s="17" t="s">
        <v>19</v>
      </c>
    </row>
    <row r="88" spans="1:3">
      <c r="A88" s="17"/>
      <c r="B88" s="2" t="s">
        <v>137</v>
      </c>
      <c r="C88" s="17" t="s">
        <v>12</v>
      </c>
    </row>
    <row r="89" spans="1:3">
      <c r="A89" s="17"/>
      <c r="B89" s="2" t="s">
        <v>138</v>
      </c>
      <c r="C89" s="17" t="s">
        <v>19</v>
      </c>
    </row>
    <row r="90" spans="1:3" s="32" customFormat="1">
      <c r="A90" s="30"/>
      <c r="B90" s="31" t="s">
        <v>35</v>
      </c>
      <c r="C90" s="33" t="s">
        <v>12</v>
      </c>
    </row>
    <row r="91" spans="1:3">
      <c r="A91" s="17"/>
      <c r="B91" s="2" t="s">
        <v>139</v>
      </c>
      <c r="C91" s="17" t="s">
        <v>12</v>
      </c>
    </row>
    <row r="92" spans="1:3">
      <c r="A92" s="17"/>
      <c r="B92" s="2" t="s">
        <v>140</v>
      </c>
      <c r="C92" s="17" t="s">
        <v>19</v>
      </c>
    </row>
    <row r="93" spans="1:3">
      <c r="A93" s="17"/>
      <c r="B93" s="2" t="s">
        <v>141</v>
      </c>
      <c r="C93" s="17" t="s">
        <v>19</v>
      </c>
    </row>
    <row r="94" spans="1:3">
      <c r="A94" s="17"/>
      <c r="B94" s="2" t="s">
        <v>142</v>
      </c>
      <c r="C94" s="17" t="s">
        <v>19</v>
      </c>
    </row>
    <row r="95" spans="1:3">
      <c r="A95" s="17"/>
      <c r="B95" s="2" t="s">
        <v>208</v>
      </c>
      <c r="C95" s="17" t="s">
        <v>19</v>
      </c>
    </row>
    <row r="96" spans="1:3">
      <c r="A96" s="17"/>
      <c r="B96" s="2" t="s">
        <v>144</v>
      </c>
      <c r="C96" s="17" t="s">
        <v>19</v>
      </c>
    </row>
    <row r="97" spans="1:3">
      <c r="A97" s="17"/>
      <c r="B97" s="2" t="s">
        <v>145</v>
      </c>
      <c r="C97" s="17" t="s">
        <v>19</v>
      </c>
    </row>
    <row r="98" spans="1:3">
      <c r="A98" s="17"/>
      <c r="B98" s="2"/>
    </row>
    <row r="99" spans="1:3">
      <c r="A99" s="17"/>
      <c r="B99" s="13" t="s">
        <v>209</v>
      </c>
    </row>
    <row r="100" spans="1:3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>
      <c r="A101" s="17"/>
      <c r="B101" s="2" t="s">
        <v>210</v>
      </c>
      <c r="C101" s="17" t="s">
        <v>19</v>
      </c>
    </row>
    <row r="102" spans="1:3">
      <c r="A102" s="17"/>
      <c r="B102" s="2" t="s">
        <v>211</v>
      </c>
      <c r="C102" s="17" t="s">
        <v>19</v>
      </c>
    </row>
    <row r="103" spans="1:3">
      <c r="A103" s="17"/>
      <c r="B103" s="2" t="s">
        <v>212</v>
      </c>
      <c r="C103" s="17" t="s">
        <v>12</v>
      </c>
    </row>
    <row r="104" spans="1: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0F4B1-7EF8-4CD9-874A-DCA6DF95A0E2}">
  <dimension ref="A1:P29"/>
  <sheetViews>
    <sheetView tabSelected="1" view="pageBreakPreview" topLeftCell="A8" zoomScaleNormal="100" zoomScaleSheetLayoutView="100" workbookViewId="0">
      <selection activeCell="J14" sqref="J14"/>
    </sheetView>
  </sheetViews>
  <sheetFormatPr defaultColWidth="15.140625" defaultRowHeight="11.25"/>
  <cols>
    <col min="1" max="1" width="13.5703125" style="60" customWidth="1"/>
    <col min="2" max="2" width="10.140625" style="60" customWidth="1"/>
    <col min="3" max="3" width="17.42578125" style="60" customWidth="1"/>
    <col min="4" max="6" width="7.42578125" style="60" customWidth="1"/>
    <col min="7" max="7" width="11.42578125" style="60" customWidth="1"/>
    <col min="8" max="8" width="13" style="60" bestFit="1" customWidth="1"/>
    <col min="9" max="9" width="7.140625" style="60" customWidth="1"/>
    <col min="10" max="237" width="15.140625" style="60"/>
    <col min="238" max="238" width="13.85546875" style="60" customWidth="1"/>
    <col min="239" max="239" width="47.140625" style="60" bestFit="1" customWidth="1"/>
    <col min="240" max="240" width="9" style="60" customWidth="1"/>
    <col min="241" max="241" width="10.5703125" style="60" customWidth="1"/>
    <col min="242" max="242" width="16.42578125" style="60" bestFit="1" customWidth="1"/>
    <col min="243" max="243" width="13.5703125" style="60" customWidth="1"/>
    <col min="244" max="248" width="15.140625" style="60"/>
    <col min="249" max="249" width="16.42578125" style="60" bestFit="1" customWidth="1"/>
    <col min="250" max="252" width="15.140625" style="60"/>
    <col min="253" max="253" width="15.5703125" style="60" bestFit="1" customWidth="1"/>
    <col min="254" max="493" width="15.140625" style="60"/>
    <col min="494" max="494" width="13.85546875" style="60" customWidth="1"/>
    <col min="495" max="495" width="47.140625" style="60" bestFit="1" customWidth="1"/>
    <col min="496" max="496" width="9" style="60" customWidth="1"/>
    <col min="497" max="497" width="10.5703125" style="60" customWidth="1"/>
    <col min="498" max="498" width="16.42578125" style="60" bestFit="1" customWidth="1"/>
    <col min="499" max="499" width="13.5703125" style="60" customWidth="1"/>
    <col min="500" max="504" width="15.140625" style="60"/>
    <col min="505" max="505" width="16.42578125" style="60" bestFit="1" customWidth="1"/>
    <col min="506" max="508" width="15.140625" style="60"/>
    <col min="509" max="509" width="15.5703125" style="60" bestFit="1" customWidth="1"/>
    <col min="510" max="749" width="15.140625" style="60"/>
    <col min="750" max="750" width="13.85546875" style="60" customWidth="1"/>
    <col min="751" max="751" width="47.140625" style="60" bestFit="1" customWidth="1"/>
    <col min="752" max="752" width="9" style="60" customWidth="1"/>
    <col min="753" max="753" width="10.5703125" style="60" customWidth="1"/>
    <col min="754" max="754" width="16.42578125" style="60" bestFit="1" customWidth="1"/>
    <col min="755" max="755" width="13.5703125" style="60" customWidth="1"/>
    <col min="756" max="760" width="15.140625" style="60"/>
    <col min="761" max="761" width="16.42578125" style="60" bestFit="1" customWidth="1"/>
    <col min="762" max="764" width="15.140625" style="60"/>
    <col min="765" max="765" width="15.5703125" style="60" bestFit="1" customWidth="1"/>
    <col min="766" max="1005" width="15.140625" style="60"/>
    <col min="1006" max="1006" width="13.85546875" style="60" customWidth="1"/>
    <col min="1007" max="1007" width="47.140625" style="60" bestFit="1" customWidth="1"/>
    <col min="1008" max="1008" width="9" style="60" customWidth="1"/>
    <col min="1009" max="1009" width="10.5703125" style="60" customWidth="1"/>
    <col min="1010" max="1010" width="16.42578125" style="60" bestFit="1" customWidth="1"/>
    <col min="1011" max="1011" width="13.5703125" style="60" customWidth="1"/>
    <col min="1012" max="1016" width="15.140625" style="60"/>
    <col min="1017" max="1017" width="16.42578125" style="60" bestFit="1" customWidth="1"/>
    <col min="1018" max="1020" width="15.140625" style="60"/>
    <col min="1021" max="1021" width="15.5703125" style="60" bestFit="1" customWidth="1"/>
    <col min="1022" max="1261" width="15.140625" style="60"/>
    <col min="1262" max="1262" width="13.85546875" style="60" customWidth="1"/>
    <col min="1263" max="1263" width="47.140625" style="60" bestFit="1" customWidth="1"/>
    <col min="1264" max="1264" width="9" style="60" customWidth="1"/>
    <col min="1265" max="1265" width="10.5703125" style="60" customWidth="1"/>
    <col min="1266" max="1266" width="16.42578125" style="60" bestFit="1" customWidth="1"/>
    <col min="1267" max="1267" width="13.5703125" style="60" customWidth="1"/>
    <col min="1268" max="1272" width="15.140625" style="60"/>
    <col min="1273" max="1273" width="16.42578125" style="60" bestFit="1" customWidth="1"/>
    <col min="1274" max="1276" width="15.140625" style="60"/>
    <col min="1277" max="1277" width="15.5703125" style="60" bestFit="1" customWidth="1"/>
    <col min="1278" max="1517" width="15.140625" style="60"/>
    <col min="1518" max="1518" width="13.85546875" style="60" customWidth="1"/>
    <col min="1519" max="1519" width="47.140625" style="60" bestFit="1" customWidth="1"/>
    <col min="1520" max="1520" width="9" style="60" customWidth="1"/>
    <col min="1521" max="1521" width="10.5703125" style="60" customWidth="1"/>
    <col min="1522" max="1522" width="16.42578125" style="60" bestFit="1" customWidth="1"/>
    <col min="1523" max="1523" width="13.5703125" style="60" customWidth="1"/>
    <col min="1524" max="1528" width="15.140625" style="60"/>
    <col min="1529" max="1529" width="16.42578125" style="60" bestFit="1" customWidth="1"/>
    <col min="1530" max="1532" width="15.140625" style="60"/>
    <col min="1533" max="1533" width="15.5703125" style="60" bestFit="1" customWidth="1"/>
    <col min="1534" max="1773" width="15.140625" style="60"/>
    <col min="1774" max="1774" width="13.85546875" style="60" customWidth="1"/>
    <col min="1775" max="1775" width="47.140625" style="60" bestFit="1" customWidth="1"/>
    <col min="1776" max="1776" width="9" style="60" customWidth="1"/>
    <col min="1777" max="1777" width="10.5703125" style="60" customWidth="1"/>
    <col min="1778" max="1778" width="16.42578125" style="60" bestFit="1" customWidth="1"/>
    <col min="1779" max="1779" width="13.5703125" style="60" customWidth="1"/>
    <col min="1780" max="1784" width="15.140625" style="60"/>
    <col min="1785" max="1785" width="16.42578125" style="60" bestFit="1" customWidth="1"/>
    <col min="1786" max="1788" width="15.140625" style="60"/>
    <col min="1789" max="1789" width="15.5703125" style="60" bestFit="1" customWidth="1"/>
    <col min="1790" max="2029" width="15.140625" style="60"/>
    <col min="2030" max="2030" width="13.85546875" style="60" customWidth="1"/>
    <col min="2031" max="2031" width="47.140625" style="60" bestFit="1" customWidth="1"/>
    <col min="2032" max="2032" width="9" style="60" customWidth="1"/>
    <col min="2033" max="2033" width="10.5703125" style="60" customWidth="1"/>
    <col min="2034" max="2034" width="16.42578125" style="60" bestFit="1" customWidth="1"/>
    <col min="2035" max="2035" width="13.5703125" style="60" customWidth="1"/>
    <col min="2036" max="2040" width="15.140625" style="60"/>
    <col min="2041" max="2041" width="16.42578125" style="60" bestFit="1" customWidth="1"/>
    <col min="2042" max="2044" width="15.140625" style="60"/>
    <col min="2045" max="2045" width="15.5703125" style="60" bestFit="1" customWidth="1"/>
    <col min="2046" max="2285" width="15.140625" style="60"/>
    <col min="2286" max="2286" width="13.85546875" style="60" customWidth="1"/>
    <col min="2287" max="2287" width="47.140625" style="60" bestFit="1" customWidth="1"/>
    <col min="2288" max="2288" width="9" style="60" customWidth="1"/>
    <col min="2289" max="2289" width="10.5703125" style="60" customWidth="1"/>
    <col min="2290" max="2290" width="16.42578125" style="60" bestFit="1" customWidth="1"/>
    <col min="2291" max="2291" width="13.5703125" style="60" customWidth="1"/>
    <col min="2292" max="2296" width="15.140625" style="60"/>
    <col min="2297" max="2297" width="16.42578125" style="60" bestFit="1" customWidth="1"/>
    <col min="2298" max="2300" width="15.140625" style="60"/>
    <col min="2301" max="2301" width="15.5703125" style="60" bestFit="1" customWidth="1"/>
    <col min="2302" max="2541" width="15.140625" style="60"/>
    <col min="2542" max="2542" width="13.85546875" style="60" customWidth="1"/>
    <col min="2543" max="2543" width="47.140625" style="60" bestFit="1" customWidth="1"/>
    <col min="2544" max="2544" width="9" style="60" customWidth="1"/>
    <col min="2545" max="2545" width="10.5703125" style="60" customWidth="1"/>
    <col min="2546" max="2546" width="16.42578125" style="60" bestFit="1" customWidth="1"/>
    <col min="2547" max="2547" width="13.5703125" style="60" customWidth="1"/>
    <col min="2548" max="2552" width="15.140625" style="60"/>
    <col min="2553" max="2553" width="16.42578125" style="60" bestFit="1" customWidth="1"/>
    <col min="2554" max="2556" width="15.140625" style="60"/>
    <col min="2557" max="2557" width="15.5703125" style="60" bestFit="1" customWidth="1"/>
    <col min="2558" max="2797" width="15.140625" style="60"/>
    <col min="2798" max="2798" width="13.85546875" style="60" customWidth="1"/>
    <col min="2799" max="2799" width="47.140625" style="60" bestFit="1" customWidth="1"/>
    <col min="2800" max="2800" width="9" style="60" customWidth="1"/>
    <col min="2801" max="2801" width="10.5703125" style="60" customWidth="1"/>
    <col min="2802" max="2802" width="16.42578125" style="60" bestFit="1" customWidth="1"/>
    <col min="2803" max="2803" width="13.5703125" style="60" customWidth="1"/>
    <col min="2804" max="2808" width="15.140625" style="60"/>
    <col min="2809" max="2809" width="16.42578125" style="60" bestFit="1" customWidth="1"/>
    <col min="2810" max="2812" width="15.140625" style="60"/>
    <col min="2813" max="2813" width="15.5703125" style="60" bestFit="1" customWidth="1"/>
    <col min="2814" max="3053" width="15.140625" style="60"/>
    <col min="3054" max="3054" width="13.85546875" style="60" customWidth="1"/>
    <col min="3055" max="3055" width="47.140625" style="60" bestFit="1" customWidth="1"/>
    <col min="3056" max="3056" width="9" style="60" customWidth="1"/>
    <col min="3057" max="3057" width="10.5703125" style="60" customWidth="1"/>
    <col min="3058" max="3058" width="16.42578125" style="60" bestFit="1" customWidth="1"/>
    <col min="3059" max="3059" width="13.5703125" style="60" customWidth="1"/>
    <col min="3060" max="3064" width="15.140625" style="60"/>
    <col min="3065" max="3065" width="16.42578125" style="60" bestFit="1" customWidth="1"/>
    <col min="3066" max="3068" width="15.140625" style="60"/>
    <col min="3069" max="3069" width="15.5703125" style="60" bestFit="1" customWidth="1"/>
    <col min="3070" max="3309" width="15.140625" style="60"/>
    <col min="3310" max="3310" width="13.85546875" style="60" customWidth="1"/>
    <col min="3311" max="3311" width="47.140625" style="60" bestFit="1" customWidth="1"/>
    <col min="3312" max="3312" width="9" style="60" customWidth="1"/>
    <col min="3313" max="3313" width="10.5703125" style="60" customWidth="1"/>
    <col min="3314" max="3314" width="16.42578125" style="60" bestFit="1" customWidth="1"/>
    <col min="3315" max="3315" width="13.5703125" style="60" customWidth="1"/>
    <col min="3316" max="3320" width="15.140625" style="60"/>
    <col min="3321" max="3321" width="16.42578125" style="60" bestFit="1" customWidth="1"/>
    <col min="3322" max="3324" width="15.140625" style="60"/>
    <col min="3325" max="3325" width="15.5703125" style="60" bestFit="1" customWidth="1"/>
    <col min="3326" max="3565" width="15.140625" style="60"/>
    <col min="3566" max="3566" width="13.85546875" style="60" customWidth="1"/>
    <col min="3567" max="3567" width="47.140625" style="60" bestFit="1" customWidth="1"/>
    <col min="3568" max="3568" width="9" style="60" customWidth="1"/>
    <col min="3569" max="3569" width="10.5703125" style="60" customWidth="1"/>
    <col min="3570" max="3570" width="16.42578125" style="60" bestFit="1" customWidth="1"/>
    <col min="3571" max="3571" width="13.5703125" style="60" customWidth="1"/>
    <col min="3572" max="3576" width="15.140625" style="60"/>
    <col min="3577" max="3577" width="16.42578125" style="60" bestFit="1" customWidth="1"/>
    <col min="3578" max="3580" width="15.140625" style="60"/>
    <col min="3581" max="3581" width="15.5703125" style="60" bestFit="1" customWidth="1"/>
    <col min="3582" max="3821" width="15.140625" style="60"/>
    <col min="3822" max="3822" width="13.85546875" style="60" customWidth="1"/>
    <col min="3823" max="3823" width="47.140625" style="60" bestFit="1" customWidth="1"/>
    <col min="3824" max="3824" width="9" style="60" customWidth="1"/>
    <col min="3825" max="3825" width="10.5703125" style="60" customWidth="1"/>
    <col min="3826" max="3826" width="16.42578125" style="60" bestFit="1" customWidth="1"/>
    <col min="3827" max="3827" width="13.5703125" style="60" customWidth="1"/>
    <col min="3828" max="3832" width="15.140625" style="60"/>
    <col min="3833" max="3833" width="16.42578125" style="60" bestFit="1" customWidth="1"/>
    <col min="3834" max="3836" width="15.140625" style="60"/>
    <col min="3837" max="3837" width="15.5703125" style="60" bestFit="1" customWidth="1"/>
    <col min="3838" max="4077" width="15.140625" style="60"/>
    <col min="4078" max="4078" width="13.85546875" style="60" customWidth="1"/>
    <col min="4079" max="4079" width="47.140625" style="60" bestFit="1" customWidth="1"/>
    <col min="4080" max="4080" width="9" style="60" customWidth="1"/>
    <col min="4081" max="4081" width="10.5703125" style="60" customWidth="1"/>
    <col min="4082" max="4082" width="16.42578125" style="60" bestFit="1" customWidth="1"/>
    <col min="4083" max="4083" width="13.5703125" style="60" customWidth="1"/>
    <col min="4084" max="4088" width="15.140625" style="60"/>
    <col min="4089" max="4089" width="16.42578125" style="60" bestFit="1" customWidth="1"/>
    <col min="4090" max="4092" width="15.140625" style="60"/>
    <col min="4093" max="4093" width="15.5703125" style="60" bestFit="1" customWidth="1"/>
    <col min="4094" max="4333" width="15.140625" style="60"/>
    <col min="4334" max="4334" width="13.85546875" style="60" customWidth="1"/>
    <col min="4335" max="4335" width="47.140625" style="60" bestFit="1" customWidth="1"/>
    <col min="4336" max="4336" width="9" style="60" customWidth="1"/>
    <col min="4337" max="4337" width="10.5703125" style="60" customWidth="1"/>
    <col min="4338" max="4338" width="16.42578125" style="60" bestFit="1" customWidth="1"/>
    <col min="4339" max="4339" width="13.5703125" style="60" customWidth="1"/>
    <col min="4340" max="4344" width="15.140625" style="60"/>
    <col min="4345" max="4345" width="16.42578125" style="60" bestFit="1" customWidth="1"/>
    <col min="4346" max="4348" width="15.140625" style="60"/>
    <col min="4349" max="4349" width="15.5703125" style="60" bestFit="1" customWidth="1"/>
    <col min="4350" max="4589" width="15.140625" style="60"/>
    <col min="4590" max="4590" width="13.85546875" style="60" customWidth="1"/>
    <col min="4591" max="4591" width="47.140625" style="60" bestFit="1" customWidth="1"/>
    <col min="4592" max="4592" width="9" style="60" customWidth="1"/>
    <col min="4593" max="4593" width="10.5703125" style="60" customWidth="1"/>
    <col min="4594" max="4594" width="16.42578125" style="60" bestFit="1" customWidth="1"/>
    <col min="4595" max="4595" width="13.5703125" style="60" customWidth="1"/>
    <col min="4596" max="4600" width="15.140625" style="60"/>
    <col min="4601" max="4601" width="16.42578125" style="60" bestFit="1" customWidth="1"/>
    <col min="4602" max="4604" width="15.140625" style="60"/>
    <col min="4605" max="4605" width="15.5703125" style="60" bestFit="1" customWidth="1"/>
    <col min="4606" max="4845" width="15.140625" style="60"/>
    <col min="4846" max="4846" width="13.85546875" style="60" customWidth="1"/>
    <col min="4847" max="4847" width="47.140625" style="60" bestFit="1" customWidth="1"/>
    <col min="4848" max="4848" width="9" style="60" customWidth="1"/>
    <col min="4849" max="4849" width="10.5703125" style="60" customWidth="1"/>
    <col min="4850" max="4850" width="16.42578125" style="60" bestFit="1" customWidth="1"/>
    <col min="4851" max="4851" width="13.5703125" style="60" customWidth="1"/>
    <col min="4852" max="4856" width="15.140625" style="60"/>
    <col min="4857" max="4857" width="16.42578125" style="60" bestFit="1" customWidth="1"/>
    <col min="4858" max="4860" width="15.140625" style="60"/>
    <col min="4861" max="4861" width="15.5703125" style="60" bestFit="1" customWidth="1"/>
    <col min="4862" max="5101" width="15.140625" style="60"/>
    <col min="5102" max="5102" width="13.85546875" style="60" customWidth="1"/>
    <col min="5103" max="5103" width="47.140625" style="60" bestFit="1" customWidth="1"/>
    <col min="5104" max="5104" width="9" style="60" customWidth="1"/>
    <col min="5105" max="5105" width="10.5703125" style="60" customWidth="1"/>
    <col min="5106" max="5106" width="16.42578125" style="60" bestFit="1" customWidth="1"/>
    <col min="5107" max="5107" width="13.5703125" style="60" customWidth="1"/>
    <col min="5108" max="5112" width="15.140625" style="60"/>
    <col min="5113" max="5113" width="16.42578125" style="60" bestFit="1" customWidth="1"/>
    <col min="5114" max="5116" width="15.140625" style="60"/>
    <col min="5117" max="5117" width="15.5703125" style="60" bestFit="1" customWidth="1"/>
    <col min="5118" max="5357" width="15.140625" style="60"/>
    <col min="5358" max="5358" width="13.85546875" style="60" customWidth="1"/>
    <col min="5359" max="5359" width="47.140625" style="60" bestFit="1" customWidth="1"/>
    <col min="5360" max="5360" width="9" style="60" customWidth="1"/>
    <col min="5361" max="5361" width="10.5703125" style="60" customWidth="1"/>
    <col min="5362" max="5362" width="16.42578125" style="60" bestFit="1" customWidth="1"/>
    <col min="5363" max="5363" width="13.5703125" style="60" customWidth="1"/>
    <col min="5364" max="5368" width="15.140625" style="60"/>
    <col min="5369" max="5369" width="16.42578125" style="60" bestFit="1" customWidth="1"/>
    <col min="5370" max="5372" width="15.140625" style="60"/>
    <col min="5373" max="5373" width="15.5703125" style="60" bestFit="1" customWidth="1"/>
    <col min="5374" max="5613" width="15.140625" style="60"/>
    <col min="5614" max="5614" width="13.85546875" style="60" customWidth="1"/>
    <col min="5615" max="5615" width="47.140625" style="60" bestFit="1" customWidth="1"/>
    <col min="5616" max="5616" width="9" style="60" customWidth="1"/>
    <col min="5617" max="5617" width="10.5703125" style="60" customWidth="1"/>
    <col min="5618" max="5618" width="16.42578125" style="60" bestFit="1" customWidth="1"/>
    <col min="5619" max="5619" width="13.5703125" style="60" customWidth="1"/>
    <col min="5620" max="5624" width="15.140625" style="60"/>
    <col min="5625" max="5625" width="16.42578125" style="60" bestFit="1" customWidth="1"/>
    <col min="5626" max="5628" width="15.140625" style="60"/>
    <col min="5629" max="5629" width="15.5703125" style="60" bestFit="1" customWidth="1"/>
    <col min="5630" max="5869" width="15.140625" style="60"/>
    <col min="5870" max="5870" width="13.85546875" style="60" customWidth="1"/>
    <col min="5871" max="5871" width="47.140625" style="60" bestFit="1" customWidth="1"/>
    <col min="5872" max="5872" width="9" style="60" customWidth="1"/>
    <col min="5873" max="5873" width="10.5703125" style="60" customWidth="1"/>
    <col min="5874" max="5874" width="16.42578125" style="60" bestFit="1" customWidth="1"/>
    <col min="5875" max="5875" width="13.5703125" style="60" customWidth="1"/>
    <col min="5876" max="5880" width="15.140625" style="60"/>
    <col min="5881" max="5881" width="16.42578125" style="60" bestFit="1" customWidth="1"/>
    <col min="5882" max="5884" width="15.140625" style="60"/>
    <col min="5885" max="5885" width="15.5703125" style="60" bestFit="1" customWidth="1"/>
    <col min="5886" max="6125" width="15.140625" style="60"/>
    <col min="6126" max="6126" width="13.85546875" style="60" customWidth="1"/>
    <col min="6127" max="6127" width="47.140625" style="60" bestFit="1" customWidth="1"/>
    <col min="6128" max="6128" width="9" style="60" customWidth="1"/>
    <col min="6129" max="6129" width="10.5703125" style="60" customWidth="1"/>
    <col min="6130" max="6130" width="16.42578125" style="60" bestFit="1" customWidth="1"/>
    <col min="6131" max="6131" width="13.5703125" style="60" customWidth="1"/>
    <col min="6132" max="6136" width="15.140625" style="60"/>
    <col min="6137" max="6137" width="16.42578125" style="60" bestFit="1" customWidth="1"/>
    <col min="6138" max="6140" width="15.140625" style="60"/>
    <col min="6141" max="6141" width="15.5703125" style="60" bestFit="1" customWidth="1"/>
    <col min="6142" max="6381" width="15.140625" style="60"/>
    <col min="6382" max="6382" width="13.85546875" style="60" customWidth="1"/>
    <col min="6383" max="6383" width="47.140625" style="60" bestFit="1" customWidth="1"/>
    <col min="6384" max="6384" width="9" style="60" customWidth="1"/>
    <col min="6385" max="6385" width="10.5703125" style="60" customWidth="1"/>
    <col min="6386" max="6386" width="16.42578125" style="60" bestFit="1" customWidth="1"/>
    <col min="6387" max="6387" width="13.5703125" style="60" customWidth="1"/>
    <col min="6388" max="6392" width="15.140625" style="60"/>
    <col min="6393" max="6393" width="16.42578125" style="60" bestFit="1" customWidth="1"/>
    <col min="6394" max="6396" width="15.140625" style="60"/>
    <col min="6397" max="6397" width="15.5703125" style="60" bestFit="1" customWidth="1"/>
    <col min="6398" max="6637" width="15.140625" style="60"/>
    <col min="6638" max="6638" width="13.85546875" style="60" customWidth="1"/>
    <col min="6639" max="6639" width="47.140625" style="60" bestFit="1" customWidth="1"/>
    <col min="6640" max="6640" width="9" style="60" customWidth="1"/>
    <col min="6641" max="6641" width="10.5703125" style="60" customWidth="1"/>
    <col min="6642" max="6642" width="16.42578125" style="60" bestFit="1" customWidth="1"/>
    <col min="6643" max="6643" width="13.5703125" style="60" customWidth="1"/>
    <col min="6644" max="6648" width="15.140625" style="60"/>
    <col min="6649" max="6649" width="16.42578125" style="60" bestFit="1" customWidth="1"/>
    <col min="6650" max="6652" width="15.140625" style="60"/>
    <col min="6653" max="6653" width="15.5703125" style="60" bestFit="1" customWidth="1"/>
    <col min="6654" max="6893" width="15.140625" style="60"/>
    <col min="6894" max="6894" width="13.85546875" style="60" customWidth="1"/>
    <col min="6895" max="6895" width="47.140625" style="60" bestFit="1" customWidth="1"/>
    <col min="6896" max="6896" width="9" style="60" customWidth="1"/>
    <col min="6897" max="6897" width="10.5703125" style="60" customWidth="1"/>
    <col min="6898" max="6898" width="16.42578125" style="60" bestFit="1" customWidth="1"/>
    <col min="6899" max="6899" width="13.5703125" style="60" customWidth="1"/>
    <col min="6900" max="6904" width="15.140625" style="60"/>
    <col min="6905" max="6905" width="16.42578125" style="60" bestFit="1" customWidth="1"/>
    <col min="6906" max="6908" width="15.140625" style="60"/>
    <col min="6909" max="6909" width="15.5703125" style="60" bestFit="1" customWidth="1"/>
    <col min="6910" max="7149" width="15.140625" style="60"/>
    <col min="7150" max="7150" width="13.85546875" style="60" customWidth="1"/>
    <col min="7151" max="7151" width="47.140625" style="60" bestFit="1" customWidth="1"/>
    <col min="7152" max="7152" width="9" style="60" customWidth="1"/>
    <col min="7153" max="7153" width="10.5703125" style="60" customWidth="1"/>
    <col min="7154" max="7154" width="16.42578125" style="60" bestFit="1" customWidth="1"/>
    <col min="7155" max="7155" width="13.5703125" style="60" customWidth="1"/>
    <col min="7156" max="7160" width="15.140625" style="60"/>
    <col min="7161" max="7161" width="16.42578125" style="60" bestFit="1" customWidth="1"/>
    <col min="7162" max="7164" width="15.140625" style="60"/>
    <col min="7165" max="7165" width="15.5703125" style="60" bestFit="1" customWidth="1"/>
    <col min="7166" max="7405" width="15.140625" style="60"/>
    <col min="7406" max="7406" width="13.85546875" style="60" customWidth="1"/>
    <col min="7407" max="7407" width="47.140625" style="60" bestFit="1" customWidth="1"/>
    <col min="7408" max="7408" width="9" style="60" customWidth="1"/>
    <col min="7409" max="7409" width="10.5703125" style="60" customWidth="1"/>
    <col min="7410" max="7410" width="16.42578125" style="60" bestFit="1" customWidth="1"/>
    <col min="7411" max="7411" width="13.5703125" style="60" customWidth="1"/>
    <col min="7412" max="7416" width="15.140625" style="60"/>
    <col min="7417" max="7417" width="16.42578125" style="60" bestFit="1" customWidth="1"/>
    <col min="7418" max="7420" width="15.140625" style="60"/>
    <col min="7421" max="7421" width="15.5703125" style="60" bestFit="1" customWidth="1"/>
    <col min="7422" max="7661" width="15.140625" style="60"/>
    <col min="7662" max="7662" width="13.85546875" style="60" customWidth="1"/>
    <col min="7663" max="7663" width="47.140625" style="60" bestFit="1" customWidth="1"/>
    <col min="7664" max="7664" width="9" style="60" customWidth="1"/>
    <col min="7665" max="7665" width="10.5703125" style="60" customWidth="1"/>
    <col min="7666" max="7666" width="16.42578125" style="60" bestFit="1" customWidth="1"/>
    <col min="7667" max="7667" width="13.5703125" style="60" customWidth="1"/>
    <col min="7668" max="7672" width="15.140625" style="60"/>
    <col min="7673" max="7673" width="16.42578125" style="60" bestFit="1" customWidth="1"/>
    <col min="7674" max="7676" width="15.140625" style="60"/>
    <col min="7677" max="7677" width="15.5703125" style="60" bestFit="1" customWidth="1"/>
    <col min="7678" max="7917" width="15.140625" style="60"/>
    <col min="7918" max="7918" width="13.85546875" style="60" customWidth="1"/>
    <col min="7919" max="7919" width="47.140625" style="60" bestFit="1" customWidth="1"/>
    <col min="7920" max="7920" width="9" style="60" customWidth="1"/>
    <col min="7921" max="7921" width="10.5703125" style="60" customWidth="1"/>
    <col min="7922" max="7922" width="16.42578125" style="60" bestFit="1" customWidth="1"/>
    <col min="7923" max="7923" width="13.5703125" style="60" customWidth="1"/>
    <col min="7924" max="7928" width="15.140625" style="60"/>
    <col min="7929" max="7929" width="16.42578125" style="60" bestFit="1" customWidth="1"/>
    <col min="7930" max="7932" width="15.140625" style="60"/>
    <col min="7933" max="7933" width="15.5703125" style="60" bestFit="1" customWidth="1"/>
    <col min="7934" max="8173" width="15.140625" style="60"/>
    <col min="8174" max="8174" width="13.85546875" style="60" customWidth="1"/>
    <col min="8175" max="8175" width="47.140625" style="60" bestFit="1" customWidth="1"/>
    <col min="8176" max="8176" width="9" style="60" customWidth="1"/>
    <col min="8177" max="8177" width="10.5703125" style="60" customWidth="1"/>
    <col min="8178" max="8178" width="16.42578125" style="60" bestFit="1" customWidth="1"/>
    <col min="8179" max="8179" width="13.5703125" style="60" customWidth="1"/>
    <col min="8180" max="8184" width="15.140625" style="60"/>
    <col min="8185" max="8185" width="16.42578125" style="60" bestFit="1" customWidth="1"/>
    <col min="8186" max="8188" width="15.140625" style="60"/>
    <col min="8189" max="8189" width="15.5703125" style="60" bestFit="1" customWidth="1"/>
    <col min="8190" max="8429" width="15.140625" style="60"/>
    <col min="8430" max="8430" width="13.85546875" style="60" customWidth="1"/>
    <col min="8431" max="8431" width="47.140625" style="60" bestFit="1" customWidth="1"/>
    <col min="8432" max="8432" width="9" style="60" customWidth="1"/>
    <col min="8433" max="8433" width="10.5703125" style="60" customWidth="1"/>
    <col min="8434" max="8434" width="16.42578125" style="60" bestFit="1" customWidth="1"/>
    <col min="8435" max="8435" width="13.5703125" style="60" customWidth="1"/>
    <col min="8436" max="8440" width="15.140625" style="60"/>
    <col min="8441" max="8441" width="16.42578125" style="60" bestFit="1" customWidth="1"/>
    <col min="8442" max="8444" width="15.140625" style="60"/>
    <col min="8445" max="8445" width="15.5703125" style="60" bestFit="1" customWidth="1"/>
    <col min="8446" max="8685" width="15.140625" style="60"/>
    <col min="8686" max="8686" width="13.85546875" style="60" customWidth="1"/>
    <col min="8687" max="8687" width="47.140625" style="60" bestFit="1" customWidth="1"/>
    <col min="8688" max="8688" width="9" style="60" customWidth="1"/>
    <col min="8689" max="8689" width="10.5703125" style="60" customWidth="1"/>
    <col min="8690" max="8690" width="16.42578125" style="60" bestFit="1" customWidth="1"/>
    <col min="8691" max="8691" width="13.5703125" style="60" customWidth="1"/>
    <col min="8692" max="8696" width="15.140625" style="60"/>
    <col min="8697" max="8697" width="16.42578125" style="60" bestFit="1" customWidth="1"/>
    <col min="8698" max="8700" width="15.140625" style="60"/>
    <col min="8701" max="8701" width="15.5703125" style="60" bestFit="1" customWidth="1"/>
    <col min="8702" max="8941" width="15.140625" style="60"/>
    <col min="8942" max="8942" width="13.85546875" style="60" customWidth="1"/>
    <col min="8943" max="8943" width="47.140625" style="60" bestFit="1" customWidth="1"/>
    <col min="8944" max="8944" width="9" style="60" customWidth="1"/>
    <col min="8945" max="8945" width="10.5703125" style="60" customWidth="1"/>
    <col min="8946" max="8946" width="16.42578125" style="60" bestFit="1" customWidth="1"/>
    <col min="8947" max="8947" width="13.5703125" style="60" customWidth="1"/>
    <col min="8948" max="8952" width="15.140625" style="60"/>
    <col min="8953" max="8953" width="16.42578125" style="60" bestFit="1" customWidth="1"/>
    <col min="8954" max="8956" width="15.140625" style="60"/>
    <col min="8957" max="8957" width="15.5703125" style="60" bestFit="1" customWidth="1"/>
    <col min="8958" max="9197" width="15.140625" style="60"/>
    <col min="9198" max="9198" width="13.85546875" style="60" customWidth="1"/>
    <col min="9199" max="9199" width="47.140625" style="60" bestFit="1" customWidth="1"/>
    <col min="9200" max="9200" width="9" style="60" customWidth="1"/>
    <col min="9201" max="9201" width="10.5703125" style="60" customWidth="1"/>
    <col min="9202" max="9202" width="16.42578125" style="60" bestFit="1" customWidth="1"/>
    <col min="9203" max="9203" width="13.5703125" style="60" customWidth="1"/>
    <col min="9204" max="9208" width="15.140625" style="60"/>
    <col min="9209" max="9209" width="16.42578125" style="60" bestFit="1" customWidth="1"/>
    <col min="9210" max="9212" width="15.140625" style="60"/>
    <col min="9213" max="9213" width="15.5703125" style="60" bestFit="1" customWidth="1"/>
    <col min="9214" max="9453" width="15.140625" style="60"/>
    <col min="9454" max="9454" width="13.85546875" style="60" customWidth="1"/>
    <col min="9455" max="9455" width="47.140625" style="60" bestFit="1" customWidth="1"/>
    <col min="9456" max="9456" width="9" style="60" customWidth="1"/>
    <col min="9457" max="9457" width="10.5703125" style="60" customWidth="1"/>
    <col min="9458" max="9458" width="16.42578125" style="60" bestFit="1" customWidth="1"/>
    <col min="9459" max="9459" width="13.5703125" style="60" customWidth="1"/>
    <col min="9460" max="9464" width="15.140625" style="60"/>
    <col min="9465" max="9465" width="16.42578125" style="60" bestFit="1" customWidth="1"/>
    <col min="9466" max="9468" width="15.140625" style="60"/>
    <col min="9469" max="9469" width="15.5703125" style="60" bestFit="1" customWidth="1"/>
    <col min="9470" max="9709" width="15.140625" style="60"/>
    <col min="9710" max="9710" width="13.85546875" style="60" customWidth="1"/>
    <col min="9711" max="9711" width="47.140625" style="60" bestFit="1" customWidth="1"/>
    <col min="9712" max="9712" width="9" style="60" customWidth="1"/>
    <col min="9713" max="9713" width="10.5703125" style="60" customWidth="1"/>
    <col min="9714" max="9714" width="16.42578125" style="60" bestFit="1" customWidth="1"/>
    <col min="9715" max="9715" width="13.5703125" style="60" customWidth="1"/>
    <col min="9716" max="9720" width="15.140625" style="60"/>
    <col min="9721" max="9721" width="16.42578125" style="60" bestFit="1" customWidth="1"/>
    <col min="9722" max="9724" width="15.140625" style="60"/>
    <col min="9725" max="9725" width="15.5703125" style="60" bestFit="1" customWidth="1"/>
    <col min="9726" max="9965" width="15.140625" style="60"/>
    <col min="9966" max="9966" width="13.85546875" style="60" customWidth="1"/>
    <col min="9967" max="9967" width="47.140625" style="60" bestFit="1" customWidth="1"/>
    <col min="9968" max="9968" width="9" style="60" customWidth="1"/>
    <col min="9969" max="9969" width="10.5703125" style="60" customWidth="1"/>
    <col min="9970" max="9970" width="16.42578125" style="60" bestFit="1" customWidth="1"/>
    <col min="9971" max="9971" width="13.5703125" style="60" customWidth="1"/>
    <col min="9972" max="9976" width="15.140625" style="60"/>
    <col min="9977" max="9977" width="16.42578125" style="60" bestFit="1" customWidth="1"/>
    <col min="9978" max="9980" width="15.140625" style="60"/>
    <col min="9981" max="9981" width="15.5703125" style="60" bestFit="1" customWidth="1"/>
    <col min="9982" max="10221" width="15.140625" style="60"/>
    <col min="10222" max="10222" width="13.85546875" style="60" customWidth="1"/>
    <col min="10223" max="10223" width="47.140625" style="60" bestFit="1" customWidth="1"/>
    <col min="10224" max="10224" width="9" style="60" customWidth="1"/>
    <col min="10225" max="10225" width="10.5703125" style="60" customWidth="1"/>
    <col min="10226" max="10226" width="16.42578125" style="60" bestFit="1" customWidth="1"/>
    <col min="10227" max="10227" width="13.5703125" style="60" customWidth="1"/>
    <col min="10228" max="10232" width="15.140625" style="60"/>
    <col min="10233" max="10233" width="16.42578125" style="60" bestFit="1" customWidth="1"/>
    <col min="10234" max="10236" width="15.140625" style="60"/>
    <col min="10237" max="10237" width="15.5703125" style="60" bestFit="1" customWidth="1"/>
    <col min="10238" max="10477" width="15.140625" style="60"/>
    <col min="10478" max="10478" width="13.85546875" style="60" customWidth="1"/>
    <col min="10479" max="10479" width="47.140625" style="60" bestFit="1" customWidth="1"/>
    <col min="10480" max="10480" width="9" style="60" customWidth="1"/>
    <col min="10481" max="10481" width="10.5703125" style="60" customWidth="1"/>
    <col min="10482" max="10482" width="16.42578125" style="60" bestFit="1" customWidth="1"/>
    <col min="10483" max="10483" width="13.5703125" style="60" customWidth="1"/>
    <col min="10484" max="10488" width="15.140625" style="60"/>
    <col min="10489" max="10489" width="16.42578125" style="60" bestFit="1" customWidth="1"/>
    <col min="10490" max="10492" width="15.140625" style="60"/>
    <col min="10493" max="10493" width="15.5703125" style="60" bestFit="1" customWidth="1"/>
    <col min="10494" max="10733" width="15.140625" style="60"/>
    <col min="10734" max="10734" width="13.85546875" style="60" customWidth="1"/>
    <col min="10735" max="10735" width="47.140625" style="60" bestFit="1" customWidth="1"/>
    <col min="10736" max="10736" width="9" style="60" customWidth="1"/>
    <col min="10737" max="10737" width="10.5703125" style="60" customWidth="1"/>
    <col min="10738" max="10738" width="16.42578125" style="60" bestFit="1" customWidth="1"/>
    <col min="10739" max="10739" width="13.5703125" style="60" customWidth="1"/>
    <col min="10740" max="10744" width="15.140625" style="60"/>
    <col min="10745" max="10745" width="16.42578125" style="60" bestFit="1" customWidth="1"/>
    <col min="10746" max="10748" width="15.140625" style="60"/>
    <col min="10749" max="10749" width="15.5703125" style="60" bestFit="1" customWidth="1"/>
    <col min="10750" max="10989" width="15.140625" style="60"/>
    <col min="10990" max="10990" width="13.85546875" style="60" customWidth="1"/>
    <col min="10991" max="10991" width="47.140625" style="60" bestFit="1" customWidth="1"/>
    <col min="10992" max="10992" width="9" style="60" customWidth="1"/>
    <col min="10993" max="10993" width="10.5703125" style="60" customWidth="1"/>
    <col min="10994" max="10994" width="16.42578125" style="60" bestFit="1" customWidth="1"/>
    <col min="10995" max="10995" width="13.5703125" style="60" customWidth="1"/>
    <col min="10996" max="11000" width="15.140625" style="60"/>
    <col min="11001" max="11001" width="16.42578125" style="60" bestFit="1" customWidth="1"/>
    <col min="11002" max="11004" width="15.140625" style="60"/>
    <col min="11005" max="11005" width="15.5703125" style="60" bestFit="1" customWidth="1"/>
    <col min="11006" max="11245" width="15.140625" style="60"/>
    <col min="11246" max="11246" width="13.85546875" style="60" customWidth="1"/>
    <col min="11247" max="11247" width="47.140625" style="60" bestFit="1" customWidth="1"/>
    <col min="11248" max="11248" width="9" style="60" customWidth="1"/>
    <col min="11249" max="11249" width="10.5703125" style="60" customWidth="1"/>
    <col min="11250" max="11250" width="16.42578125" style="60" bestFit="1" customWidth="1"/>
    <col min="11251" max="11251" width="13.5703125" style="60" customWidth="1"/>
    <col min="11252" max="11256" width="15.140625" style="60"/>
    <col min="11257" max="11257" width="16.42578125" style="60" bestFit="1" customWidth="1"/>
    <col min="11258" max="11260" width="15.140625" style="60"/>
    <col min="11261" max="11261" width="15.5703125" style="60" bestFit="1" customWidth="1"/>
    <col min="11262" max="11501" width="15.140625" style="60"/>
    <col min="11502" max="11502" width="13.85546875" style="60" customWidth="1"/>
    <col min="11503" max="11503" width="47.140625" style="60" bestFit="1" customWidth="1"/>
    <col min="11504" max="11504" width="9" style="60" customWidth="1"/>
    <col min="11505" max="11505" width="10.5703125" style="60" customWidth="1"/>
    <col min="11506" max="11506" width="16.42578125" style="60" bestFit="1" customWidth="1"/>
    <col min="11507" max="11507" width="13.5703125" style="60" customWidth="1"/>
    <col min="11508" max="11512" width="15.140625" style="60"/>
    <col min="11513" max="11513" width="16.42578125" style="60" bestFit="1" customWidth="1"/>
    <col min="11514" max="11516" width="15.140625" style="60"/>
    <col min="11517" max="11517" width="15.5703125" style="60" bestFit="1" customWidth="1"/>
    <col min="11518" max="11757" width="15.140625" style="60"/>
    <col min="11758" max="11758" width="13.85546875" style="60" customWidth="1"/>
    <col min="11759" max="11759" width="47.140625" style="60" bestFit="1" customWidth="1"/>
    <col min="11760" max="11760" width="9" style="60" customWidth="1"/>
    <col min="11761" max="11761" width="10.5703125" style="60" customWidth="1"/>
    <col min="11762" max="11762" width="16.42578125" style="60" bestFit="1" customWidth="1"/>
    <col min="11763" max="11763" width="13.5703125" style="60" customWidth="1"/>
    <col min="11764" max="11768" width="15.140625" style="60"/>
    <col min="11769" max="11769" width="16.42578125" style="60" bestFit="1" customWidth="1"/>
    <col min="11770" max="11772" width="15.140625" style="60"/>
    <col min="11773" max="11773" width="15.5703125" style="60" bestFit="1" customWidth="1"/>
    <col min="11774" max="12013" width="15.140625" style="60"/>
    <col min="12014" max="12014" width="13.85546875" style="60" customWidth="1"/>
    <col min="12015" max="12015" width="47.140625" style="60" bestFit="1" customWidth="1"/>
    <col min="12016" max="12016" width="9" style="60" customWidth="1"/>
    <col min="12017" max="12017" width="10.5703125" style="60" customWidth="1"/>
    <col min="12018" max="12018" width="16.42578125" style="60" bestFit="1" customWidth="1"/>
    <col min="12019" max="12019" width="13.5703125" style="60" customWidth="1"/>
    <col min="12020" max="12024" width="15.140625" style="60"/>
    <col min="12025" max="12025" width="16.42578125" style="60" bestFit="1" customWidth="1"/>
    <col min="12026" max="12028" width="15.140625" style="60"/>
    <col min="12029" max="12029" width="15.5703125" style="60" bestFit="1" customWidth="1"/>
    <col min="12030" max="12269" width="15.140625" style="60"/>
    <col min="12270" max="12270" width="13.85546875" style="60" customWidth="1"/>
    <col min="12271" max="12271" width="47.140625" style="60" bestFit="1" customWidth="1"/>
    <col min="12272" max="12272" width="9" style="60" customWidth="1"/>
    <col min="12273" max="12273" width="10.5703125" style="60" customWidth="1"/>
    <col min="12274" max="12274" width="16.42578125" style="60" bestFit="1" customWidth="1"/>
    <col min="12275" max="12275" width="13.5703125" style="60" customWidth="1"/>
    <col min="12276" max="12280" width="15.140625" style="60"/>
    <col min="12281" max="12281" width="16.42578125" style="60" bestFit="1" customWidth="1"/>
    <col min="12282" max="12284" width="15.140625" style="60"/>
    <col min="12285" max="12285" width="15.5703125" style="60" bestFit="1" customWidth="1"/>
    <col min="12286" max="12525" width="15.140625" style="60"/>
    <col min="12526" max="12526" width="13.85546875" style="60" customWidth="1"/>
    <col min="12527" max="12527" width="47.140625" style="60" bestFit="1" customWidth="1"/>
    <col min="12528" max="12528" width="9" style="60" customWidth="1"/>
    <col min="12529" max="12529" width="10.5703125" style="60" customWidth="1"/>
    <col min="12530" max="12530" width="16.42578125" style="60" bestFit="1" customWidth="1"/>
    <col min="12531" max="12531" width="13.5703125" style="60" customWidth="1"/>
    <col min="12532" max="12536" width="15.140625" style="60"/>
    <col min="12537" max="12537" width="16.42578125" style="60" bestFit="1" customWidth="1"/>
    <col min="12538" max="12540" width="15.140625" style="60"/>
    <col min="12541" max="12541" width="15.5703125" style="60" bestFit="1" customWidth="1"/>
    <col min="12542" max="12781" width="15.140625" style="60"/>
    <col min="12782" max="12782" width="13.85546875" style="60" customWidth="1"/>
    <col min="12783" max="12783" width="47.140625" style="60" bestFit="1" customWidth="1"/>
    <col min="12784" max="12784" width="9" style="60" customWidth="1"/>
    <col min="12785" max="12785" width="10.5703125" style="60" customWidth="1"/>
    <col min="12786" max="12786" width="16.42578125" style="60" bestFit="1" customWidth="1"/>
    <col min="12787" max="12787" width="13.5703125" style="60" customWidth="1"/>
    <col min="12788" max="12792" width="15.140625" style="60"/>
    <col min="12793" max="12793" width="16.42578125" style="60" bestFit="1" customWidth="1"/>
    <col min="12794" max="12796" width="15.140625" style="60"/>
    <col min="12797" max="12797" width="15.5703125" style="60" bestFit="1" customWidth="1"/>
    <col min="12798" max="13037" width="15.140625" style="60"/>
    <col min="13038" max="13038" width="13.85546875" style="60" customWidth="1"/>
    <col min="13039" max="13039" width="47.140625" style="60" bestFit="1" customWidth="1"/>
    <col min="13040" max="13040" width="9" style="60" customWidth="1"/>
    <col min="13041" max="13041" width="10.5703125" style="60" customWidth="1"/>
    <col min="13042" max="13042" width="16.42578125" style="60" bestFit="1" customWidth="1"/>
    <col min="13043" max="13043" width="13.5703125" style="60" customWidth="1"/>
    <col min="13044" max="13048" width="15.140625" style="60"/>
    <col min="13049" max="13049" width="16.42578125" style="60" bestFit="1" customWidth="1"/>
    <col min="13050" max="13052" width="15.140625" style="60"/>
    <col min="13053" max="13053" width="15.5703125" style="60" bestFit="1" customWidth="1"/>
    <col min="13054" max="13293" width="15.140625" style="60"/>
    <col min="13294" max="13294" width="13.85546875" style="60" customWidth="1"/>
    <col min="13295" max="13295" width="47.140625" style="60" bestFit="1" customWidth="1"/>
    <col min="13296" max="13296" width="9" style="60" customWidth="1"/>
    <col min="13297" max="13297" width="10.5703125" style="60" customWidth="1"/>
    <col min="13298" max="13298" width="16.42578125" style="60" bestFit="1" customWidth="1"/>
    <col min="13299" max="13299" width="13.5703125" style="60" customWidth="1"/>
    <col min="13300" max="13304" width="15.140625" style="60"/>
    <col min="13305" max="13305" width="16.42578125" style="60" bestFit="1" customWidth="1"/>
    <col min="13306" max="13308" width="15.140625" style="60"/>
    <col min="13309" max="13309" width="15.5703125" style="60" bestFit="1" customWidth="1"/>
    <col min="13310" max="13549" width="15.140625" style="60"/>
    <col min="13550" max="13550" width="13.85546875" style="60" customWidth="1"/>
    <col min="13551" max="13551" width="47.140625" style="60" bestFit="1" customWidth="1"/>
    <col min="13552" max="13552" width="9" style="60" customWidth="1"/>
    <col min="13553" max="13553" width="10.5703125" style="60" customWidth="1"/>
    <col min="13554" max="13554" width="16.42578125" style="60" bestFit="1" customWidth="1"/>
    <col min="13555" max="13555" width="13.5703125" style="60" customWidth="1"/>
    <col min="13556" max="13560" width="15.140625" style="60"/>
    <col min="13561" max="13561" width="16.42578125" style="60" bestFit="1" customWidth="1"/>
    <col min="13562" max="13564" width="15.140625" style="60"/>
    <col min="13565" max="13565" width="15.5703125" style="60" bestFit="1" customWidth="1"/>
    <col min="13566" max="13805" width="15.140625" style="60"/>
    <col min="13806" max="13806" width="13.85546875" style="60" customWidth="1"/>
    <col min="13807" max="13807" width="47.140625" style="60" bestFit="1" customWidth="1"/>
    <col min="13808" max="13808" width="9" style="60" customWidth="1"/>
    <col min="13809" max="13809" width="10.5703125" style="60" customWidth="1"/>
    <col min="13810" max="13810" width="16.42578125" style="60" bestFit="1" customWidth="1"/>
    <col min="13811" max="13811" width="13.5703125" style="60" customWidth="1"/>
    <col min="13812" max="13816" width="15.140625" style="60"/>
    <col min="13817" max="13817" width="16.42578125" style="60" bestFit="1" customWidth="1"/>
    <col min="13818" max="13820" width="15.140625" style="60"/>
    <col min="13821" max="13821" width="15.5703125" style="60" bestFit="1" customWidth="1"/>
    <col min="13822" max="14061" width="15.140625" style="60"/>
    <col min="14062" max="14062" width="13.85546875" style="60" customWidth="1"/>
    <col min="14063" max="14063" width="47.140625" style="60" bestFit="1" customWidth="1"/>
    <col min="14064" max="14064" width="9" style="60" customWidth="1"/>
    <col min="14065" max="14065" width="10.5703125" style="60" customWidth="1"/>
    <col min="14066" max="14066" width="16.42578125" style="60" bestFit="1" customWidth="1"/>
    <col min="14067" max="14067" width="13.5703125" style="60" customWidth="1"/>
    <col min="14068" max="14072" width="15.140625" style="60"/>
    <col min="14073" max="14073" width="16.42578125" style="60" bestFit="1" customWidth="1"/>
    <col min="14074" max="14076" width="15.140625" style="60"/>
    <col min="14077" max="14077" width="15.5703125" style="60" bestFit="1" customWidth="1"/>
    <col min="14078" max="14317" width="15.140625" style="60"/>
    <col min="14318" max="14318" width="13.85546875" style="60" customWidth="1"/>
    <col min="14319" max="14319" width="47.140625" style="60" bestFit="1" customWidth="1"/>
    <col min="14320" max="14320" width="9" style="60" customWidth="1"/>
    <col min="14321" max="14321" width="10.5703125" style="60" customWidth="1"/>
    <col min="14322" max="14322" width="16.42578125" style="60" bestFit="1" customWidth="1"/>
    <col min="14323" max="14323" width="13.5703125" style="60" customWidth="1"/>
    <col min="14324" max="14328" width="15.140625" style="60"/>
    <col min="14329" max="14329" width="16.42578125" style="60" bestFit="1" customWidth="1"/>
    <col min="14330" max="14332" width="15.140625" style="60"/>
    <col min="14333" max="14333" width="15.5703125" style="60" bestFit="1" customWidth="1"/>
    <col min="14334" max="14573" width="15.140625" style="60"/>
    <col min="14574" max="14574" width="13.85546875" style="60" customWidth="1"/>
    <col min="14575" max="14575" width="47.140625" style="60" bestFit="1" customWidth="1"/>
    <col min="14576" max="14576" width="9" style="60" customWidth="1"/>
    <col min="14577" max="14577" width="10.5703125" style="60" customWidth="1"/>
    <col min="14578" max="14578" width="16.42578125" style="60" bestFit="1" customWidth="1"/>
    <col min="14579" max="14579" width="13.5703125" style="60" customWidth="1"/>
    <col min="14580" max="14584" width="15.140625" style="60"/>
    <col min="14585" max="14585" width="16.42578125" style="60" bestFit="1" customWidth="1"/>
    <col min="14586" max="14588" width="15.140625" style="60"/>
    <col min="14589" max="14589" width="15.5703125" style="60" bestFit="1" customWidth="1"/>
    <col min="14590" max="14829" width="15.140625" style="60"/>
    <col min="14830" max="14830" width="13.85546875" style="60" customWidth="1"/>
    <col min="14831" max="14831" width="47.140625" style="60" bestFit="1" customWidth="1"/>
    <col min="14832" max="14832" width="9" style="60" customWidth="1"/>
    <col min="14833" max="14833" width="10.5703125" style="60" customWidth="1"/>
    <col min="14834" max="14834" width="16.42578125" style="60" bestFit="1" customWidth="1"/>
    <col min="14835" max="14835" width="13.5703125" style="60" customWidth="1"/>
    <col min="14836" max="14840" width="15.140625" style="60"/>
    <col min="14841" max="14841" width="16.42578125" style="60" bestFit="1" customWidth="1"/>
    <col min="14842" max="14844" width="15.140625" style="60"/>
    <col min="14845" max="14845" width="15.5703125" style="60" bestFit="1" customWidth="1"/>
    <col min="14846" max="15085" width="15.140625" style="60"/>
    <col min="15086" max="15086" width="13.85546875" style="60" customWidth="1"/>
    <col min="15087" max="15087" width="47.140625" style="60" bestFit="1" customWidth="1"/>
    <col min="15088" max="15088" width="9" style="60" customWidth="1"/>
    <col min="15089" max="15089" width="10.5703125" style="60" customWidth="1"/>
    <col min="15090" max="15090" width="16.42578125" style="60" bestFit="1" customWidth="1"/>
    <col min="15091" max="15091" width="13.5703125" style="60" customWidth="1"/>
    <col min="15092" max="15096" width="15.140625" style="60"/>
    <col min="15097" max="15097" width="16.42578125" style="60" bestFit="1" customWidth="1"/>
    <col min="15098" max="15100" width="15.140625" style="60"/>
    <col min="15101" max="15101" width="15.5703125" style="60" bestFit="1" customWidth="1"/>
    <col min="15102" max="15341" width="15.140625" style="60"/>
    <col min="15342" max="15342" width="13.85546875" style="60" customWidth="1"/>
    <col min="15343" max="15343" width="47.140625" style="60" bestFit="1" customWidth="1"/>
    <col min="15344" max="15344" width="9" style="60" customWidth="1"/>
    <col min="15345" max="15345" width="10.5703125" style="60" customWidth="1"/>
    <col min="15346" max="15346" width="16.42578125" style="60" bestFit="1" customWidth="1"/>
    <col min="15347" max="15347" width="13.5703125" style="60" customWidth="1"/>
    <col min="15348" max="15352" width="15.140625" style="60"/>
    <col min="15353" max="15353" width="16.42578125" style="60" bestFit="1" customWidth="1"/>
    <col min="15354" max="15356" width="15.140625" style="60"/>
    <col min="15357" max="15357" width="15.5703125" style="60" bestFit="1" customWidth="1"/>
    <col min="15358" max="15597" width="15.140625" style="60"/>
    <col min="15598" max="15598" width="13.85546875" style="60" customWidth="1"/>
    <col min="15599" max="15599" width="47.140625" style="60" bestFit="1" customWidth="1"/>
    <col min="15600" max="15600" width="9" style="60" customWidth="1"/>
    <col min="15601" max="15601" width="10.5703125" style="60" customWidth="1"/>
    <col min="15602" max="15602" width="16.42578125" style="60" bestFit="1" customWidth="1"/>
    <col min="15603" max="15603" width="13.5703125" style="60" customWidth="1"/>
    <col min="15604" max="15608" width="15.140625" style="60"/>
    <col min="15609" max="15609" width="16.42578125" style="60" bestFit="1" customWidth="1"/>
    <col min="15610" max="15612" width="15.140625" style="60"/>
    <col min="15613" max="15613" width="15.5703125" style="60" bestFit="1" customWidth="1"/>
    <col min="15614" max="15853" width="15.140625" style="60"/>
    <col min="15854" max="15854" width="13.85546875" style="60" customWidth="1"/>
    <col min="15855" max="15855" width="47.140625" style="60" bestFit="1" customWidth="1"/>
    <col min="15856" max="15856" width="9" style="60" customWidth="1"/>
    <col min="15857" max="15857" width="10.5703125" style="60" customWidth="1"/>
    <col min="15858" max="15858" width="16.42578125" style="60" bestFit="1" customWidth="1"/>
    <col min="15859" max="15859" width="13.5703125" style="60" customWidth="1"/>
    <col min="15860" max="15864" width="15.140625" style="60"/>
    <col min="15865" max="15865" width="16.42578125" style="60" bestFit="1" customWidth="1"/>
    <col min="15866" max="15868" width="15.140625" style="60"/>
    <col min="15869" max="15869" width="15.5703125" style="60" bestFit="1" customWidth="1"/>
    <col min="15870" max="16109" width="15.140625" style="60"/>
    <col min="16110" max="16110" width="13.85546875" style="60" customWidth="1"/>
    <col min="16111" max="16111" width="47.140625" style="60" bestFit="1" customWidth="1"/>
    <col min="16112" max="16112" width="9" style="60" customWidth="1"/>
    <col min="16113" max="16113" width="10.5703125" style="60" customWidth="1"/>
    <col min="16114" max="16114" width="16.42578125" style="60" bestFit="1" customWidth="1"/>
    <col min="16115" max="16115" width="13.5703125" style="60" customWidth="1"/>
    <col min="16116" max="16120" width="15.140625" style="60"/>
    <col min="16121" max="16121" width="16.42578125" style="60" bestFit="1" customWidth="1"/>
    <col min="16122" max="16124" width="15.140625" style="60"/>
    <col min="16125" max="16125" width="15.5703125" style="60" bestFit="1" customWidth="1"/>
    <col min="16126" max="16384" width="15.140625" style="60"/>
  </cols>
  <sheetData>
    <row r="1" spans="1:16" customFormat="1" ht="10.35" customHeight="1">
      <c r="A1" s="17"/>
      <c r="D1" s="17"/>
      <c r="E1" s="17"/>
      <c r="G1" s="17"/>
    </row>
    <row r="2" spans="1:16" s="42" customFormat="1" ht="14.45" customHeight="1">
      <c r="A2" s="80"/>
      <c r="B2" s="88" t="s">
        <v>213</v>
      </c>
      <c r="C2" s="89"/>
      <c r="D2" s="89"/>
      <c r="E2" s="89"/>
      <c r="F2" s="89"/>
      <c r="G2" s="89"/>
      <c r="H2" s="87" t="s">
        <v>214</v>
      </c>
      <c r="I2" s="87"/>
      <c r="J2" s="47"/>
      <c r="K2" s="47"/>
      <c r="L2" s="47"/>
      <c r="M2" s="47"/>
      <c r="N2" s="47"/>
      <c r="O2" s="47"/>
      <c r="P2" s="47"/>
    </row>
    <row r="3" spans="1:16" s="42" customFormat="1" ht="12.95" customHeight="1">
      <c r="A3" s="80"/>
      <c r="B3" s="90"/>
      <c r="C3" s="91"/>
      <c r="D3" s="91"/>
      <c r="E3" s="91"/>
      <c r="F3" s="91"/>
      <c r="G3" s="91"/>
      <c r="H3" s="87" t="s">
        <v>215</v>
      </c>
      <c r="I3" s="87"/>
      <c r="J3" s="47"/>
      <c r="K3" s="47"/>
      <c r="L3" s="47"/>
      <c r="M3" s="47"/>
      <c r="N3" s="47"/>
      <c r="O3" s="47"/>
      <c r="P3" s="47"/>
    </row>
    <row r="4" spans="1:16" s="42" customFormat="1" ht="24" customHeight="1">
      <c r="A4" s="80"/>
      <c r="B4" s="92" t="s">
        <v>216</v>
      </c>
      <c r="C4" s="93"/>
      <c r="D4" s="93"/>
      <c r="E4" s="93"/>
      <c r="F4" s="93"/>
      <c r="G4" s="93"/>
      <c r="H4" s="87" t="s">
        <v>217</v>
      </c>
      <c r="I4" s="87"/>
      <c r="J4" s="47"/>
      <c r="K4" s="47"/>
      <c r="L4" s="47"/>
      <c r="M4" s="47"/>
      <c r="N4" s="47"/>
      <c r="O4" s="47"/>
      <c r="P4" s="47"/>
    </row>
    <row r="5" spans="1:16" s="42" customFormat="1" ht="14.45" customHeight="1">
      <c r="A5" s="84"/>
      <c r="B5" s="84"/>
      <c r="C5" s="84"/>
      <c r="D5" s="84"/>
      <c r="E5" s="84"/>
      <c r="F5" s="84"/>
      <c r="G5" s="84"/>
      <c r="H5" s="84"/>
      <c r="I5" s="84"/>
      <c r="J5" s="48"/>
      <c r="K5" s="48"/>
      <c r="L5" s="48"/>
      <c r="M5" s="48"/>
      <c r="N5" s="48"/>
      <c r="O5" s="48"/>
      <c r="P5" s="48"/>
    </row>
    <row r="6" spans="1:16" s="42" customFormat="1" ht="14.45" customHeight="1">
      <c r="A6" s="77" t="s">
        <v>218</v>
      </c>
      <c r="C6" s="78" t="s">
        <v>219</v>
      </c>
      <c r="E6" s="76"/>
      <c r="F6" s="75"/>
      <c r="G6" s="75"/>
      <c r="H6" s="75"/>
      <c r="I6" s="75"/>
      <c r="J6" s="48"/>
      <c r="K6" s="48"/>
      <c r="L6" s="48"/>
      <c r="M6" s="48"/>
      <c r="N6" s="48"/>
      <c r="O6" s="48"/>
      <c r="P6" s="48"/>
    </row>
    <row r="7" spans="1:16" s="42" customFormat="1" ht="14.45" customHeight="1">
      <c r="A7" s="77" t="s">
        <v>220</v>
      </c>
      <c r="C7" s="78" t="s">
        <v>221</v>
      </c>
      <c r="E7" s="76"/>
      <c r="F7" s="75"/>
      <c r="G7" s="75"/>
      <c r="H7" s="75"/>
      <c r="I7" s="75"/>
      <c r="J7" s="48"/>
      <c r="K7" s="48"/>
      <c r="L7" s="48"/>
      <c r="M7" s="48"/>
      <c r="N7" s="48"/>
      <c r="O7" s="48"/>
      <c r="P7" s="48"/>
    </row>
    <row r="8" spans="1:16" s="42" customFormat="1" ht="14.45" customHeight="1">
      <c r="A8" s="3" t="s">
        <v>222</v>
      </c>
      <c r="C8" s="78" t="s">
        <v>223</v>
      </c>
      <c r="E8" s="76"/>
      <c r="F8" s="75"/>
      <c r="G8" s="75"/>
      <c r="H8" s="75"/>
      <c r="I8" s="75"/>
      <c r="J8" s="48"/>
      <c r="K8" s="48"/>
      <c r="L8" s="48"/>
      <c r="M8" s="48"/>
      <c r="N8" s="48"/>
      <c r="O8" s="48"/>
      <c r="P8" s="48"/>
    </row>
    <row r="9" spans="1:16" s="42" customFormat="1" ht="14.45" customHeight="1">
      <c r="A9" s="85" t="s">
        <v>224</v>
      </c>
      <c r="B9" s="85"/>
      <c r="C9" s="86" t="s">
        <v>225</v>
      </c>
      <c r="D9" s="86"/>
      <c r="E9" s="86"/>
      <c r="F9" s="75"/>
      <c r="G9" s="75"/>
      <c r="H9" s="75"/>
      <c r="I9" s="75"/>
      <c r="J9" s="48"/>
      <c r="K9" s="48"/>
      <c r="L9" s="48"/>
      <c r="M9" s="48"/>
      <c r="N9" s="48"/>
      <c r="O9" s="48"/>
      <c r="P9" s="48"/>
    </row>
    <row r="10" spans="1:16" s="42" customFormat="1" ht="12.95" customHeight="1">
      <c r="A10" s="85"/>
      <c r="B10" s="85"/>
      <c r="C10" s="86"/>
      <c r="D10" s="86"/>
      <c r="E10" s="86"/>
      <c r="F10" s="49"/>
      <c r="G10" s="49"/>
      <c r="H10" s="49"/>
      <c r="I10" s="49"/>
    </row>
    <row r="11" spans="1:16" s="43" customFormat="1" ht="15" customHeight="1">
      <c r="A11" s="77" t="s">
        <v>226</v>
      </c>
      <c r="B11" s="42"/>
      <c r="C11" s="79" t="s">
        <v>227</v>
      </c>
      <c r="D11" s="42"/>
      <c r="F11" s="45"/>
      <c r="G11" s="44"/>
      <c r="H11" s="45"/>
    </row>
    <row r="12" spans="1:16" s="46" customFormat="1" ht="12.75"/>
    <row r="13" spans="1:16" customFormat="1" ht="52.7" customHeight="1">
      <c r="A13" s="83" t="s">
        <v>228</v>
      </c>
      <c r="B13" s="83"/>
      <c r="C13" s="83"/>
      <c r="D13" s="83"/>
      <c r="E13" s="83"/>
      <c r="F13" s="83"/>
      <c r="G13" s="83"/>
      <c r="H13" s="83"/>
      <c r="I13" s="83"/>
    </row>
    <row r="14" spans="1:16">
      <c r="A14" s="59"/>
      <c r="B14" s="59"/>
      <c r="C14" s="59"/>
      <c r="D14" s="59"/>
      <c r="E14" s="59"/>
      <c r="F14" s="59"/>
      <c r="G14" s="59"/>
    </row>
    <row r="15" spans="1:16" s="61" customFormat="1" ht="13.35" customHeight="1">
      <c r="A15" s="63" t="s">
        <v>229</v>
      </c>
      <c r="B15" s="82" t="s">
        <v>230</v>
      </c>
      <c r="C15" s="82"/>
      <c r="D15" s="52"/>
      <c r="E15" s="52"/>
      <c r="G15" s="66"/>
      <c r="H15" s="66"/>
      <c r="I15" s="66"/>
      <c r="J15" s="66"/>
      <c r="K15" s="66"/>
      <c r="L15" s="66"/>
      <c r="M15" s="66"/>
      <c r="N15" s="66"/>
    </row>
    <row r="16" spans="1:16" s="61" customFormat="1" ht="12.75">
      <c r="A16" s="63" t="s">
        <v>231</v>
      </c>
      <c r="B16" s="64" t="s">
        <v>232</v>
      </c>
      <c r="C16" s="51" t="s">
        <v>233</v>
      </c>
      <c r="D16" s="50">
        <v>600</v>
      </c>
      <c r="E16" s="51" t="s">
        <v>234</v>
      </c>
      <c r="F16" s="50">
        <v>600</v>
      </c>
      <c r="G16" s="81" t="s">
        <v>235</v>
      </c>
      <c r="H16" s="81"/>
      <c r="I16" s="74">
        <f>H23+H26+H29</f>
        <v>34.99</v>
      </c>
      <c r="K16" s="63"/>
      <c r="L16" s="63"/>
      <c r="M16" s="63"/>
    </row>
    <row r="17" spans="1:14" s="61" customFormat="1" ht="15">
      <c r="A17" s="52"/>
      <c r="B17" s="67"/>
      <c r="C17" s="68"/>
      <c r="D17" s="67"/>
      <c r="E17" s="67"/>
      <c r="F17" s="67"/>
      <c r="G17" s="67"/>
      <c r="H17" s="67"/>
      <c r="I17" s="52"/>
      <c r="J17" s="52"/>
      <c r="K17" s="52"/>
      <c r="L17" s="52"/>
      <c r="M17" s="52"/>
      <c r="N17" s="52"/>
    </row>
    <row r="18" spans="1:14" s="61" customFormat="1" ht="12.75">
      <c r="B18" s="64" t="s">
        <v>236</v>
      </c>
      <c r="C18" s="64" t="s">
        <v>237</v>
      </c>
      <c r="D18" s="53" t="s">
        <v>238</v>
      </c>
      <c r="E18" s="54" t="s">
        <v>239</v>
      </c>
      <c r="F18" s="54" t="s">
        <v>240</v>
      </c>
      <c r="G18" s="54" t="s">
        <v>241</v>
      </c>
      <c r="H18" s="54" t="s">
        <v>242</v>
      </c>
      <c r="I18" s="64"/>
    </row>
    <row r="19" spans="1:14" s="62" customFormat="1" ht="15">
      <c r="B19" s="52"/>
      <c r="C19" s="64" t="s">
        <v>243</v>
      </c>
      <c r="D19" s="52"/>
      <c r="E19" s="52"/>
      <c r="F19" s="52"/>
      <c r="G19" s="52"/>
      <c r="H19" s="52"/>
      <c r="I19" s="64"/>
    </row>
    <row r="20" spans="1:14" s="62" customFormat="1" ht="10.35" customHeight="1">
      <c r="B20" s="63" t="s">
        <v>244</v>
      </c>
      <c r="C20" s="65" t="s">
        <v>245</v>
      </c>
      <c r="D20" s="55" t="s">
        <v>246</v>
      </c>
      <c r="E20" s="56">
        <v>2</v>
      </c>
      <c r="F20" s="56">
        <f>E20*8/$D$16</f>
        <v>2.6666666666666668E-2</v>
      </c>
      <c r="G20" s="57">
        <v>18.170000000000002</v>
      </c>
      <c r="H20" s="57">
        <v>0.53</v>
      </c>
      <c r="I20" s="65"/>
    </row>
    <row r="21" spans="1:14" s="62" customFormat="1" ht="12.75">
      <c r="B21" s="63" t="s">
        <v>247</v>
      </c>
      <c r="C21" s="65" t="s">
        <v>248</v>
      </c>
      <c r="D21" s="55" t="s">
        <v>246</v>
      </c>
      <c r="E21" s="56">
        <v>1</v>
      </c>
      <c r="F21" s="56">
        <f>E21*8/$D$16</f>
        <v>1.3333333333333334E-2</v>
      </c>
      <c r="G21" s="57">
        <v>16.46</v>
      </c>
      <c r="H21" s="57">
        <v>0.45</v>
      </c>
      <c r="I21" s="65"/>
    </row>
    <row r="22" spans="1:14" ht="10.35" customHeight="1">
      <c r="B22" s="63" t="s">
        <v>249</v>
      </c>
      <c r="C22" s="65" t="s">
        <v>250</v>
      </c>
      <c r="D22" s="55" t="s">
        <v>246</v>
      </c>
      <c r="E22" s="56">
        <v>2</v>
      </c>
      <c r="F22" s="56">
        <f>E22*8/$D$16</f>
        <v>2.6666666666666668E-2</v>
      </c>
      <c r="G22" s="57">
        <v>22.71</v>
      </c>
      <c r="H22" s="57">
        <v>0.42</v>
      </c>
      <c r="I22" s="65"/>
    </row>
    <row r="23" spans="1:14" ht="15">
      <c r="B23" s="52"/>
      <c r="C23" s="52"/>
      <c r="D23" s="52"/>
      <c r="E23" s="52"/>
      <c r="F23" s="52"/>
      <c r="G23" s="52"/>
      <c r="H23" s="58">
        <v>1.4000000000000001</v>
      </c>
      <c r="I23" s="52"/>
    </row>
    <row r="24" spans="1:14" ht="15">
      <c r="B24" s="52"/>
      <c r="C24" s="64" t="s">
        <v>251</v>
      </c>
      <c r="D24" s="52"/>
      <c r="E24" s="52"/>
      <c r="F24" s="52"/>
      <c r="G24" s="52"/>
      <c r="H24" s="52"/>
      <c r="I24" s="64"/>
    </row>
    <row r="25" spans="1:14" ht="15" customHeight="1">
      <c r="B25" s="63" t="s">
        <v>252</v>
      </c>
      <c r="C25" s="65" t="s">
        <v>253</v>
      </c>
      <c r="D25" s="55" t="s">
        <v>12</v>
      </c>
      <c r="E25" s="52"/>
      <c r="F25" s="56">
        <v>1</v>
      </c>
      <c r="G25" s="57">
        <v>32.660000000000004</v>
      </c>
      <c r="H25" s="57">
        <v>32.660000000000004</v>
      </c>
      <c r="I25" s="65"/>
    </row>
    <row r="26" spans="1:14" ht="15">
      <c r="B26" s="52"/>
      <c r="C26" s="52"/>
      <c r="D26" s="52"/>
      <c r="E26" s="52"/>
      <c r="F26" s="52"/>
      <c r="G26" s="52"/>
      <c r="H26" s="58">
        <v>32.660000000000004</v>
      </c>
      <c r="I26" s="52"/>
    </row>
    <row r="27" spans="1:14" ht="15">
      <c r="B27" s="52"/>
      <c r="C27" s="64" t="s">
        <v>254</v>
      </c>
      <c r="D27" s="52"/>
      <c r="E27" s="52"/>
      <c r="F27" s="52"/>
      <c r="G27" s="52"/>
      <c r="H27" s="52"/>
      <c r="I27" s="64"/>
    </row>
    <row r="28" spans="1:14" ht="10.35" customHeight="1">
      <c r="B28" s="69" t="s">
        <v>255</v>
      </c>
      <c r="C28" s="70" t="s">
        <v>256</v>
      </c>
      <c r="D28" s="71" t="s">
        <v>257</v>
      </c>
      <c r="E28" s="72">
        <v>0.3</v>
      </c>
      <c r="F28" s="72">
        <f>E28*8/$D$16</f>
        <v>4.0000000000000001E-3</v>
      </c>
      <c r="G28" s="73">
        <v>212.11</v>
      </c>
      <c r="H28" s="73">
        <v>0.93</v>
      </c>
      <c r="I28" s="65"/>
    </row>
    <row r="29" spans="1:14" ht="15">
      <c r="B29" s="52"/>
      <c r="C29" s="52"/>
      <c r="D29" s="52"/>
      <c r="E29" s="52"/>
      <c r="F29" s="52"/>
      <c r="G29" s="52"/>
      <c r="H29" s="58">
        <f>SUM(H28:H28)</f>
        <v>0.93</v>
      </c>
      <c r="I29" s="52"/>
      <c r="J29" s="52"/>
      <c r="K29" s="52"/>
      <c r="L29" s="52"/>
    </row>
  </sheetData>
  <mergeCells count="12">
    <mergeCell ref="A2:A4"/>
    <mergeCell ref="G16:H16"/>
    <mergeCell ref="B15:C15"/>
    <mergeCell ref="A13:I13"/>
    <mergeCell ref="A5:I5"/>
    <mergeCell ref="A9:B10"/>
    <mergeCell ref="C9:E10"/>
    <mergeCell ref="H2:I2"/>
    <mergeCell ref="H3:I3"/>
    <mergeCell ref="H4:I4"/>
    <mergeCell ref="B2:G3"/>
    <mergeCell ref="B4:G4"/>
  </mergeCells>
  <pageMargins left="0.7" right="0.7" top="0.75" bottom="0.75" header="0.3" footer="0.3"/>
  <pageSetup paperSize="9" scale="84" orientation="portrait" r:id="rId1"/>
  <colBreaks count="1" manualBreakCount="1">
    <brk id="9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fa346b33362ab7dbe868d403fa5388d7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dc4442df3096b284395153dcf6aa2c2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DD2DE7-FA8B-41FD-AED7-28FFF13B3B5B}"/>
</file>

<file path=customXml/itemProps2.xml><?xml version="1.0" encoding="utf-8"?>
<ds:datastoreItem xmlns:ds="http://schemas.openxmlformats.org/officeDocument/2006/customXml" ds:itemID="{AF268F7C-C896-45D4-BEED-2AD04684A4C1}"/>
</file>

<file path=customXml/itemProps3.xml><?xml version="1.0" encoding="utf-8"?>
<ds:datastoreItem xmlns:ds="http://schemas.openxmlformats.org/officeDocument/2006/customXml" ds:itemID="{3CE0A07A-14D9-461A-A214-AABD37DE72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Obrascon Huarte Lain S.A. Suc. del Peru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Ivan Anthony Cruz Chiroque</cp:lastModifiedBy>
  <cp:revision/>
  <dcterms:created xsi:type="dcterms:W3CDTF">2021-10-13T22:24:50Z</dcterms:created>
  <dcterms:modified xsi:type="dcterms:W3CDTF">2022-05-26T14:57:31Z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