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D:\LICITACIONES\DRCH-0004-GESTIÓN SOCIAL Y COMUNICACIÓN NUEVO CONCURSO\Oferta\Recepción de consultas\Cañete\"/>
    </mc:Choice>
  </mc:AlternateContent>
  <xr:revisionPtr revIDLastSave="0" documentId="8_{95E8CB70-A25F-4C28-8C05-AF09BCFA3653}" xr6:coauthVersionLast="47" xr6:coauthVersionMax="47" xr10:uidLastSave="{00000000-0000-0000-0000-000000000000}"/>
  <bookViews>
    <workbookView xWindow="-108" yWindow="-108" windowWidth="23256" windowHeight="14016" xr2:uid="{00000000-000D-0000-FFFF-FFFF00000000}"/>
  </bookViews>
  <sheets>
    <sheet name="Q&amp;A" sheetId="1" r:id="rId1"/>
    <sheet name="Rpta ítem 44" sheetId="2" r:id="rId2"/>
  </sheets>
  <externalReferences>
    <externalReference r:id="rId3"/>
    <externalReference r:id="rId4"/>
  </externalReferences>
  <definedNames>
    <definedName name="_xlnm._FilterDatabase" localSheetId="0" hidden="1">'Q&amp;A'!$A$6:$F$52</definedName>
    <definedName name="_xlnm.Print_Area" localSheetId="0">'Q&amp;A'!$A$1:$F$39</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'Q&amp;A'!$3:$6</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<sst xmlns="http://schemas.openxmlformats.org/spreadsheetml/2006/main" count="230" uniqueCount="196">
  <si>
    <t>Nro.</t>
  </si>
  <si>
    <t>Respuesta de OHLA</t>
  </si>
  <si>
    <t>PLIEGO DE FORMULACION Y ABSOLUCION DE CONSULTAS</t>
  </si>
  <si>
    <t>Documento de Referencia</t>
  </si>
  <si>
    <t>Numeral y Literal</t>
  </si>
  <si>
    <t>Pág.</t>
  </si>
  <si>
    <t>Consultas y Observaciones</t>
  </si>
  <si>
    <t>Si no contamos con la facturación de 2 millones no podemos calificar para este servicio.</t>
  </si>
  <si>
    <t xml:space="preserve"> El 10% de garantía no se puede reducir.</t>
  </si>
  <si>
    <t>El 5% de retención en cada facturación se puede anular del contrato.</t>
  </si>
  <si>
    <t>Los choferes pueden recibir la capacitación de manejo defensivo luego otorgada la buena pro del servicio.</t>
  </si>
  <si>
    <t xml:space="preserve"> El servicio puede solo considerarse para Huaura y no para Cañete.</t>
  </si>
  <si>
    <t>La experiencia en Gestión Social exigida señala que la misma debe ser en Proyectos de obras civiles de inversión pública y/o privada. Al respecto, debemos referir que la gestión social se implementa transversalmente en un gran abanico de proyectos, programas, actividades, intervenciones, entre otros en los sectores público y privado.; cumpliendo desde allí los objetivos de prevención y gestión de conflictos sociales, identificación y construcción de relaciones sólidas con los stakeholders y relacionamiento comunitario. Por lo anteriormente expuesto, formulamos la siguiente consulta: ¿Es posible reconsiderar que la experiencia se contabilice también a otro tipo de intervenciones?</t>
  </si>
  <si>
    <t>En caso de consorciarnos, puede ser con cualquier empresa afin a nuestro rubro o tiene que ser con una de las empresas que han sido precalificadas?</t>
  </si>
  <si>
    <t>Existe un monto referencial estimado del Valor del Servicio a subcontratar.</t>
  </si>
  <si>
    <t>Respecto a la acreditación de la sumatoria de experiencia del volumen de ventas ,podrían ampliar desde el 2016, sera posible..?</t>
  </si>
  <si>
    <t>En el perfil del Supervisor en la opción de afines, podrían especificar que grupos de profesionales podrían ser. Por ejemplo, politólogos.</t>
  </si>
  <si>
    <t>En cuanto a la presentación del informe mensual, la conformidad lo otorga el área usuaria o es que también se debe esperar la aprobación del ANIN para el pago respectivo.Cual es aproximado el rango de tiempo que se  efectúa el pago correspondiente?</t>
  </si>
  <si>
    <t xml:space="preserve">Términos de referencia de la Contratación de servicios de gestión social y comunicación- Nuevo concurso río Cañete </t>
  </si>
  <si>
    <t xml:space="preserve">Numeral 6 Literal a.4 </t>
  </si>
  <si>
    <t>31 y 32</t>
  </si>
  <si>
    <t>numeral 6</t>
  </si>
  <si>
    <t>pagina 30</t>
  </si>
  <si>
    <t>Numeral 6, literal B</t>
  </si>
  <si>
    <t>PRC - MIGAPRO</t>
  </si>
  <si>
    <t xml:space="preserve">7.5.6 Subprograma de Compensación - 7.5.6.3 Tratamiento social </t>
  </si>
  <si>
    <t>28 de 63</t>
  </si>
  <si>
    <t>Precisar el alcance de equipo de gestión social para el tratamiento social de este subprograma, así como dar alcances de quien asume los costos de las acciones de tratamiento social como "Acompañamiento de un profesional de la salud durante….."</t>
  </si>
  <si>
    <t>7.6 Programa de obtención de autorizaciones de áreas auxiliares</t>
  </si>
  <si>
    <t>30 de 63</t>
  </si>
  <si>
    <t>Precisar si los predios de áreas auxiliares ya cuentan con algún análisis técnico-predial de la documentación de CBC. Así también, precisar si los CBC serán proporcionados por OHLA o deben ser cotizados por el postor.</t>
  </si>
  <si>
    <t>Precisar si OHLA se encuentra a cargo de la negociación con propietarios e las áreas auxiliares y cuál es el rol de equipo de gestión social.</t>
  </si>
  <si>
    <t>TERMINOS DE REFERENCIA</t>
  </si>
  <si>
    <t>b. Der personal propuesto</t>
  </si>
  <si>
    <t>33 de 63</t>
  </si>
  <si>
    <t>Precisar si OHLA, brindará el soporte en comunicaciones ya que en los alcances de requerimiento de personal no se precisa un profesional de comunicaciones, teniendo en cuenta la elaboración de  brochure tríptico/díptico impreso y digital; infografía; video presentación del proyecto; pastillas informativas; boletín mensual en versión digital e impresa; flyers;  spot de radio mensual con al menos dos voces contemplando su difusión y monitoreo de medios. Así también en Tabla 6– Indicadores del Programa de Comunicación y Consulta, se indica como responsable "Comunicador social"</t>
  </si>
  <si>
    <t>42 de 63</t>
  </si>
  <si>
    <t>Sobre la Garantía de Fiel cumplimiento, favor confirmar que podrá tener una vigencia anual y renovable por 12 meses.</t>
  </si>
  <si>
    <t xml:space="preserve">Sobre la Garantía de Fiel Cumplimiento, se menciona que estará vigente hasta le emisión del "Certificado de Defectos". Al ser este un servicio que no es constructivo, sugerimos modificar esta condición. Se sugiere que dicha fianza este vigente hasta 30 días después de culminado el servicio. </t>
  </si>
  <si>
    <t>21.1.2  B2</t>
  </si>
  <si>
    <t>56 de 63</t>
  </si>
  <si>
    <t>Al Supervisor de Relaciones Comunitaria se le solicita presentar colegiatura. Favor confirmar que se refieren a la diploma de colegiatura, y solo el Postor que se adjudique el servicio, presentará la Constancia de Habilitación para el momento de su participación efectiva en el proyecto.</t>
  </si>
  <si>
    <t xml:space="preserve">11.4 Matriz de seguimiento del PBVRP - ÍTEM 5. Programa de Comunicación y consulta </t>
  </si>
  <si>
    <t>60 de 63</t>
  </si>
  <si>
    <t>Confirmar si el número de actividades planteadas en la matriz son las metas a implementar por programa o queda a criterio del postor.</t>
  </si>
  <si>
    <t>61 de 63</t>
  </si>
  <si>
    <t>En el sub ítem 5.6 señala "Desarrollar visitas guiadas con partes interesadas". Confirmar el número de visitas a considerar ya que la tabla presentada señala 1 por mes durante los 12 meses.</t>
  </si>
  <si>
    <t>TERMINOS DE REFERENCIA ANEXO12</t>
  </si>
  <si>
    <t>FORMATOS B2 y B3</t>
  </si>
  <si>
    <t>Favor confirmar que los Formatos B2 y B3 son libres, elaborados por el propio Postor.</t>
  </si>
  <si>
    <t>TERMINOS DE REFERENCIA ANEXO13</t>
  </si>
  <si>
    <t>FORMATO C1</t>
  </si>
  <si>
    <t>Como Formato C! se ha incluido el mismo formato BOQ del Anexo 24. ¿Es correcto?</t>
  </si>
  <si>
    <t>TDR</t>
  </si>
  <si>
    <t>5.2 Régimen de trabajo de campo</t>
  </si>
  <si>
    <t>En caso se requiera, ¿se podrá considerar el pago de horas extras o precisarlo como un imprevisto?</t>
  </si>
  <si>
    <t>5.3. Informes, coordinaciones y gestiones</t>
  </si>
  <si>
    <t>Respecto a los "reportes diarios", ¿se cuenta con un formato o será una presentación (PPT) del compilado de una semana?</t>
  </si>
  <si>
    <t>El informe mensual será remitido los 15 de cada mes</t>
  </si>
  <si>
    <t>En ese sentido, ¿con qué fecha se hará el corte de la información para la presentación del informe cada 15?</t>
  </si>
  <si>
    <t>Se comprende que los reportes, informes y actualizaciones se presentan de manera digital al 100 %, a excepción del Informe Final, ¿correcto?</t>
  </si>
  <si>
    <t>5.4. Periodos y tiempo</t>
  </si>
  <si>
    <t>En el cuadro presentado, ¿qué se refiere con "Port ANIN"</t>
  </si>
  <si>
    <t>7. Responsabilidiades de postor adjucado</t>
  </si>
  <si>
    <t>EPS, ¿es imperativo considerarlo?</t>
  </si>
  <si>
    <t>Anexo 2. Requisito Ssoma</t>
  </si>
  <si>
    <t>5.3. Requisitos en salud ocupacional</t>
  </si>
  <si>
    <t>"Dependiendo del número de trabajadores con el que cuenta el subcontratista en el proyecto debe contar con personal de salud", ¿Se refieren que el personal de salud deberá ser destacado a labores en campo?</t>
  </si>
  <si>
    <t>Materiales de Comunicaciòn</t>
  </si>
  <si>
    <t>PRC y PPC estarán a cargo del Servicio Social? Es decir, se harán actividades Sociales, Comunicacionales y Ambientales. Confirmar Considerando que se requerirá mayor número de personal, al ser mayor el número de actividades y entregables,  Definir N° de actividades y materiales comunicacionales (audiovisual y/o impreso):
Sports radiales,
material informativo,
emisoras radiales,
paneles o carteles informativos,
(tipología de) merchandising
Video del Proyecto y 4 pastillas informativas (animación 3D) otro servicio
Señalan un boletín mensial (definir el N° de hojas)
Spot radial (definir N° de emisoras)
Servicio de diseño y diagramación</t>
  </si>
  <si>
    <t>Horario de Trabajo</t>
  </si>
  <si>
    <t>De Lunes a viernes de 6am a 7pm (13 horas al día, 65 hors a la semana) De acuerdo al   artículo 25 de la Constitución Política de Perú establece que “la jornada ordinaria de trabajo es de ocho horas diarias o cuarenta y ocho horas semanales, como máximo”. Además solicitan la permanencia de un relacionista cada fin de semana lo que incrementaría el horario laboral a estandares subhumanos. Lo propio seala la Ley N° 29783cSeguridad y Salud en el Trabajo.</t>
  </si>
  <si>
    <t>Tabla 6</t>
  </si>
  <si>
    <t>Solicitan:
N° 1 3 Actualizaciones del MPI (al mes)
N° 2 3 Actualizaciones a la MRS (al mes)
N° 3 LOG de demandas (este punto, es parte de las QRCS?) cada 20 días, es decir, una vez al mes o habrán meses en donde se presente 1 entregable y meses en donde se presenten 2 entregables?
N° 4 4 PPT de Comité Semanal (y ustedes señala 7 días)
N° 6 7 Reportes DIarios a la semana (se trabajarán 7 días a la seman?)
N° 7 NO HAY INFORMACIÓN
N° 8 Este punto se entiende que es el cronograma de actividades?
N° 9 El acceso al Portal ANIN es responsabilidad de la Gestion Social del Contratista, la subcontrata no tiene acceso a esta información al ser un tema Cntractual con la Entidad.
N° 10 El Look Ahead es una actividad de Planeamiento o se debe considerar a un especialista entre el personal propuesto?
N° 11 Informes de controversias (señalan 1 al día) confirmar esta solicitud
N° 11 y 12 NO HAY INFORMACIÓN
N° 14 Además de los informes diaros, se solicita un informe quincenal de actividades para el área de Planeamiento, es así?
N° 15 Solicitan un Informe de afectados (esto en que Programa del PBVRP se enmarca?).
N° 16 Solicitan un Informe de Consideraciones Sociales (el Diseño, sigue en elaboración?) ya que este es un insumo para el RIBA 4
N° 18 solicitan evidencias físicas (medios de verificación), pero, se entiende que en los Informes Mensuales esta información es la que se presenta. Existe una saturación y traslapes de información que generarían reprocesos a la Gestión Social, lo que haría que el trabajo sea más en Gabinete que en campo, debido a la solicitud de Información. Se podrían establecer entregas semanales (que es más propósitivo que resportes diarios) Confirmar.</t>
  </si>
  <si>
    <t>Responsabilidades</t>
  </si>
  <si>
    <t>QUIÉN DEFINE SI LAS OFICINAS SON RURALES (al considerarse un tema de baños portátiles (sobre costo) al Sefvicio) y la disposición de residuos con una EPS
Q. VICIOS OCULTOS en este caso, los TdR se entiende comprenden absolutamente todas las actividades de Gestión Social contempladas en sus alcances y respecto a la responsabilidad solidaria, es el Contratista, el responsable solidario de la Subcontrata, de acuerdo a lo descrito en el Volumen 2A y 2B del Contrato NEC, no a la inversa.</t>
  </si>
  <si>
    <t>El Servicio es de Gestión Social y no para un proceso constructivo, en este punto, como una Gestión Social tendría un CERTIFICADO DE DEFECTOS. Aclarar.
Además de los entregables descritos en la Tabla 6, se debe hacer un informe semanal de los trabajos en campo? Ese es un entregable más, confirmar</t>
  </si>
  <si>
    <t>Se señala que se debe entregar 1 vez a la semana el Registro de Riesgo, pero en la Tabla 6, señalan que la entrega es cada 10 días, existe una contradicción. Con suál nos guiamos? Para definir el N° de entregables.</t>
  </si>
  <si>
    <t>En la Tabla N° 6 Entregables, señalan en el Punto 2 que la MRS se entrega cada 15 días, lo cual se contradice con la Tabla 6 (Formatos e Informes) , lo propio sucede con lso Reportes Diarios, señalan acá que la entrega es Semanal. Solicitan las EVidencias Físicas de manera semanal, se entiende que esta información quedará en salvaguarda de lso Gestores Sociales? o esta informacion se pesentará de manera mensual en los informes correspondientes?
Hablan de un Informe Final, pero se entendería que los verificadores físicos, se han ido entregando de manera progresiva. Confirmar o aclarar,
EN el punto 4 COSTOS SOlicitan Flujo de Caja, y se estaría dejando garantía y es una suma alzada, aclarar.</t>
  </si>
  <si>
    <t>Área de RR.HH.</t>
  </si>
  <si>
    <t>Respecto al Histograma, esta información debe ser proporcionada pro el área de RRHH y el Servicio consolida la fuerza laboral no calificada, confirar o aclarar</t>
  </si>
  <si>
    <t>¿El Lookahead se presenta 01 vez al mes (los 26 de cada mes - pág.29) o 04 veces al mes (todos los viernes - pág.30)?</t>
  </si>
  <si>
    <t>5. El ítem 3.1 de los indicadores del PBVYRP de Huaura – Anexo 22 – pág36, indica que el supervisor de relaciones comunitarias de la subcontratista es la responsable de la actividad “Generar oportunidades laborales a pobladores del área influencia directa del proyecto, a través de la contratación temporal de mano de obra local  no calificada, según la demanda del proyecto”. De acuerdo con la naturaleza del programa MOL no calificada, el responsable debería ser el área de Recursos Humanos de OHLA quien posee la información del Nº de trabajadores locales no calificados registrados en las planillas de las subcontratista y debe compartir dicha información con la subcontratista encargada de implementar el PBVYRP para que esta lo consolide</t>
  </si>
  <si>
    <t>6. El ítem 3.2 de los indicadores del PBVYRP de Huaura – Anexo 22 – pág36, indica que el supervisor de relaciones comunitarias de la subcontratista es la responsable de la actividad “Sensibilización dirigida a los trabadores del proyecto, sobre los lineamientos de Relaciones Comunitarias y el Código de Conducta.”. De acuerdo con la naturaleza del programa MOL no calificada el área de Recursos Humanos o SSOMA de OHLA debe ser responsable del Nº de charlas dirigida a los trabajadores del proyecto y debe compartir dicha información con la subcontratista encargada de implementar el PBVYRP para que esta participe en las charlas, exponga los temas de RRCC y Código de Conducta y, consolide la información de los participantes</t>
  </si>
  <si>
    <t>7. El ítem 4.1 de los indicadores del PBVYRP de Huaura – Anexo 22 – pág38, indica que el supervisor de relaciones comunitarias de la subcontratista es la responsable de la actividad “Registrar a los proveedores locales integrados en la cadena de suministro de El Proyecto ”. De acuerdo con la naturaleza del programa de adquisición de bienes y servicios locales, se debe precisar que el área social o la que corresponde de OHLA es la responsable de  brindar información a la subcontratista del PBVYRP sobre los proveedores que brindan bienes y servicios a El Proyecto, para que esta pueda consolidar la información</t>
  </si>
  <si>
    <t>8. El ítem 4.2 de los indicadores del PBVYRP de Huaura – Anexo 22 – pág38, indica que el supervisor de relaciones comunitarias de la subcontratista es la responsable de la actividad “Promover las buenas relaciones y código de conducta de OHLA con los Proveedores locales integrados en la cadena de suministro de El Proyecto.”. De acuerdo con la naturaleza del programa de adquisición de bienes y servicios locales, se debe precisar que el área social o la que corresponde de OHLA es responsable de  brindar información a la subcontratista del PBVYRP sobre los proveedores que brindan bienes y servicios a El Proyecto, para que esta pueda reunirse con dichos proveedores para informarles sobre los beneficios del Proyecto y el código de conducta</t>
  </si>
  <si>
    <t>La experiencia debe ser en obras civiles.
Se tendría que desarrollar un consorcio para considerar la experiencia de ambas partes. Dos personas juridicas consorciadas si pueden computar a la par la experiencia.
El postor no precisa a que otro tipo de intervenciones se refiere.</t>
  </si>
  <si>
    <t>Para el caso del acompañamiento de un profesional de la salud durante el proceso de mudanza, en caso de requerirse debera coordinarse con el Gestor de OHLA para tal acompañamiento, debiendose avisar con un periodo de una semana de anticipación aproximadamente.
Asimismo, se debe considerar para:
▪Se realizará el desarmado y almacenamiento temporal de las viviendas por ser pre fabricadas, garantizando el mayor cuidado y reutilización de estas estructuras (Gestor OHLA).
▪Se brindará información sobre el adecuado inventario de los enceres del inmueble a fin del correcto dimensionamiento de los gastos en traslado, el mismo que estará comprendido en la tasación (Gestro OHLA)
▪Se brindará un listado de potenciales servicios de mudanza (Subcontratista).
▪Se proveerá un listado de potenciales servicios de hospedaje y/o viviendas de alquiler de acuerdo con las condiciones económicas de dichas familias Subcontratista).
▪Charlas de sensibilización sobre la importancia del proyecto como medida de protección a zonas productivas y viviendas y, aplicación del proceso de liberación de áreas (Subcontratista con soporte del Gestor OHLA).
▪Acompañamiento de un profesional de la salud durante el proceso de mudanza (Gestor OHLA).
▪Involucramiento a la Municipalidad Provincial de Cañete, quien acompañará el proceso de mudanza y en las charlas de sensibilización como apoyo institucional del proceso (Subcontratista).
▪Atención de dudas, consultas, expectativas u otros que presenten las familias a fin de acompañar el proceso durante la mudanza y mientras el proyecto se ejecute en dicha área de intervención (Subcontratista con el soporte de OHLA Gestor).</t>
  </si>
  <si>
    <t xml:space="preserve">No se cuenta con los CBC. 
Serán proporcionados por OHLA Gestor.
</t>
  </si>
  <si>
    <t>Se detalla el rol del equipo de gestión social:
▪Solicitar los Certificados de Búsqueda Catastral (CBC) ante la SUNARP de las áreas auxiliares (OHLA Gestor).
▪Inspección ocular de las áreas auxiliares con la finalidad de obtener un registro fotográfico de las condiciones previas a la posible ocupación que se realice (Subcontratista).
▪Identificación de los propietarios registrales de acuerdo con el análisis del CBC (OHLA Gestor).
▪Identificación de los propietarios y/o posesionarios en campo, tener en cuenta que algunos propietarios no ocupan los predios (Subcontratista).
▪En base a la información realizada en Registros Públicos, se visitará al propietario y/o propietarios identificados, con la finalidad de explicarle los alcances del Proyecto (Subcontratista) y poder establecer un acuerdo para la sesión de uso del terreno (OHLA Gestor).
▪Se podrán realizar hasta un máximo de 3 visitas en caso no encontrarlos. En cada una de ellas se le notificará del proceso mediante una esquela, la cual indicará los datos de contacto del personal encargado de esta actividad (Subcontratsita con el soporte de OHLA Gestor).
▪De llegarse a un acuerdo, se procederá con la suscripción de actas de autorización de uso temporal de las áreas con los propietarios o posesionarios (Subcontratista en caso sea a costo cero o apoyo social, y OHLA Gestor en caso sea por arrendamiento).</t>
  </si>
  <si>
    <t>Debe presentar ambos documentos al momento de la postulación.</t>
  </si>
  <si>
    <t>Las actividades establecidas en la matriz son referencias para la valorización. Sin embargo, al no ser limitativas, es fundamental continuar con la gestión del servicio social de manera integral. Asimismo, deberán ejecutarse las actividades necesarias para garantizar el avance del proyecto sin restricciones y dentro del cronograma de obra previsto.</t>
  </si>
  <si>
    <t xml:space="preserve">
Para efectos de valorización, se considera una visita guiada por mes durante los 12 meses. Sin embargo, como parte de la gestión social integral del proyecto, estas visitas deberán realizarse tantas veces como sea necesario para alcanzar los objetivos del proyecto.</t>
  </si>
  <si>
    <t>OHLA Gestor, a través del responsable de comunicaciones, se encarga de dar el soporte en la elaboración del material comunicacional (volantes, dípticos, videos informativos, etc.); sin embargo, el subcontratista es quien, a través de su equipo social, brinda la información, las aestrategias y el speech social, asi como los insumos que se requieran para dichos productos comunicacionales (fotos, videos, datos, etc.).
De esta forma OHLA Gestor coordinará con la ANIN la aprobación de los distintos materiales, y es el subcontratista quien asume el costo de la producción (impresiones, spots, etc.) y se encarga de la difusión, según el formato del material comunicacional.
Por último, el subcontratista brinda un reporte mensual del material comunicacional difundido entre las partes interesadas.</t>
  </si>
  <si>
    <t xml:space="preserve">
Existen formatos establecidos que actualmente se utilizan para los reportes diarios. Además, es necesario presentar tanto los reportes diarios como un PPT con el resumen de actividades semanal. Este PPT servirá como insumo para las reuniones con ANIN que se llevan a cabo de forma semanal.</t>
  </si>
  <si>
    <t xml:space="preserve">
La fecha de corte para la presentación del informe es del 16 de cada mes al 15 del mes siguiente. Posteriormente, se contará con un plazo de 5 días para presentar la información a OHLA, donde será revisada y se atenderán las observaciones en caso de ser necesario. Finalmente, el informe será remitido a la ANIN a fin de mes.</t>
  </si>
  <si>
    <t xml:space="preserve">
Todos los entregables se presentan en formato digital con las firmas de los responsables., sin embargo, el Informe Final debe entregarse tanto en formato físico como digital.</t>
  </si>
  <si>
    <t xml:space="preserve">
"Port ANIN" se refiere al Portal Web de la Autoridad Nacional de Infraestructura, donde se procesa y registra diariamente la información sobre las actividades sociales. Los reportes diarios sirven como insumo para alimentar este Portal y se informa de manera mensual que la información del mes esta al 100% procesada.</t>
  </si>
  <si>
    <t>Ítem</t>
  </si>
  <si>
    <t>Requerimiento social</t>
  </si>
  <si>
    <t>Periodicidad</t>
  </si>
  <si>
    <t>Medios probatorios</t>
  </si>
  <si>
    <t xml:space="preserve">Descripción </t>
  </si>
  <si>
    <t>Días</t>
  </si>
  <si>
    <t>Matriz de partes interesadas (*)</t>
  </si>
  <si>
    <t>Cada 10 días</t>
  </si>
  <si>
    <t>Matriz de MPI</t>
  </si>
  <si>
    <t>Matriz de riesgos sociales (*)</t>
  </si>
  <si>
    <t>Cada  15 días</t>
  </si>
  <si>
    <t>Matriz de Riesgos</t>
  </si>
  <si>
    <t>LOG de demandas sociales (*)</t>
  </si>
  <si>
    <t>Cada  20  días</t>
  </si>
  <si>
    <t xml:space="preserve"> 20 días</t>
  </si>
  <si>
    <t>Log de demandas</t>
  </si>
  <si>
    <t>Informe mensual PVBRP (*)</t>
  </si>
  <si>
    <t>Mensual</t>
  </si>
  <si>
    <t>Informe PBVRP</t>
  </si>
  <si>
    <t>PPT de Comité Semanal (reporte de la semana) ACTA</t>
  </si>
  <si>
    <t>Semanal (cada viernes)</t>
  </si>
  <si>
    <t>Acta/ PPT/</t>
  </si>
  <si>
    <t>Reportes Diarios</t>
  </si>
  <si>
    <t>Semanal (cada lunes)</t>
  </si>
  <si>
    <t>Cuadro en Excel</t>
  </si>
  <si>
    <t>Entrega del programa de actividades semanal</t>
  </si>
  <si>
    <t>Cuadro</t>
  </si>
  <si>
    <t>Port ANIN</t>
  </si>
  <si>
    <t>Cada 30 días</t>
  </si>
  <si>
    <t>Llenado vía web</t>
  </si>
  <si>
    <t xml:space="preserve">Look Ahead (4 Week) </t>
  </si>
  <si>
    <t>Semanal (cada viernes )</t>
  </si>
  <si>
    <t>Informe de controversias sociales / conflictos sociales</t>
  </si>
  <si>
    <t>Según Ocurrencia (24 horas)</t>
  </si>
  <si>
    <t> 1</t>
  </si>
  <si>
    <t>Informe</t>
  </si>
  <si>
    <t>Resumen quincenal de las actividades sociales para área de  planeamiento</t>
  </si>
  <si>
    <t xml:space="preserve">Quincenal </t>
  </si>
  <si>
    <t>Informe de afectados - Situacional / Evento</t>
  </si>
  <si>
    <t>Según Ocurrencia</t>
  </si>
  <si>
    <t>Informe de consideraciones sociales</t>
  </si>
  <si>
    <t xml:space="preserve"> Según paquete de Proyecto</t>
  </si>
  <si>
    <t>Formato de monitoreo de medios de prensa</t>
  </si>
  <si>
    <t>Cada   07 días</t>
  </si>
  <si>
    <t>Remitir las evidencias físicas del trabajo de campo, debidamente ordenada por programa del Plan de Buena Vecindad y Relaciones Públicas</t>
  </si>
  <si>
    <t>Semanal</t>
  </si>
  <si>
    <t>Files de trabajo (adjuntando cargo de recepción)</t>
  </si>
  <si>
    <t>COMENTARIOS</t>
  </si>
  <si>
    <t>NO TOMAR EN CUENTA</t>
  </si>
  <si>
    <t>Es parte de las quejas, reclamos y solicitudes y la entrega del producto es cada 20 días</t>
  </si>
  <si>
    <t>La entrega del producto es cada 15 días</t>
  </si>
  <si>
    <t>La entrega del producto es cada 10 días</t>
  </si>
  <si>
    <t>La entrega del producto es cada 7 días</t>
  </si>
  <si>
    <t>Se labora 5 días a la semana, si el ejecutor de obra programa fines de semana, el personal social de la subcontratista debe providenciar el acampañamiento respectivo</t>
  </si>
  <si>
    <t>Es el cronograma proyectado de la semana</t>
  </si>
  <si>
    <t>El acceso lo maneja el Gestor OHLA. El insumo para el llenado lo proporciona el subcontratista social</t>
  </si>
  <si>
    <t>Si ocurre un evento que restrinja la labor operativa del ejecutor en la obra, se debe presentar el informe de lo ocurrido, para su envío de parte de OHLA Gestor a la ANIN dentro de unj plazo de 24 horas de los hechos sucedidos. Posteriormente según se mitigue lo ocurrido con las partes interesadas  se actualiza el reporte y se envía nuevamente a OHLA Gestor.</t>
  </si>
  <si>
    <t>Resumen quincenal de las actividades sociales mas relevantes, de las principales restricciones y de las medidas de mitigación implementadas</t>
  </si>
  <si>
    <t>Se enmarca dentro del programa de acompañamiento de afectaciones prediales</t>
  </si>
  <si>
    <t>Durante la labor de socialización de avanzada se recoge inquietudes, demandas acerca del diseño aceptado y se traslada al citado informe. La subcontratista social elabora las estratategias para replicar con las partes interesadas</t>
  </si>
  <si>
    <t>Durante las interacciones en campo con las partes interesadas se generan documentos que evidencian el trabajo de campo. Estos documentos fisicos deben ser entregados a OHLA Gestor. La subcontratista social deberá contra con un archivo digital de esta documentación.
Los entregables que se muestran en la tabla, son documentos que se emplean actualmente en la obra, y son elaborados y/o procesados para ser reportados con la periodicidad indicada a la ANIN  por parte del equipo social de OHLA Gestor.  La subcontratista social deberá  dimensionar a su personal para atender labores de campo y gabinete cumpliendo estandares de calidad para los citados entregables</t>
  </si>
  <si>
    <t>Es una herramienta donde se proyecta de forma mensual la implementación de las actividades del Plan de Buena Vecindad con fechas de cumplimiento. Lo proyecta el supervisor de relaciones comunitarias de la subcontratista. Para el monitoreo de parte de OHLA Gestor el subcontratista social entrega de forma semanal</t>
  </si>
  <si>
    <t xml:space="preserve">
No es obligatorio que el subcontratista cuente con personal de salud en campo. En caso de ser necesario, deberá recurrir a servicios de salud externos, asumiendo el costo.</t>
  </si>
  <si>
    <t>Ver hoja excel: Rpta ítem 44.</t>
  </si>
  <si>
    <t>El registro de riesgo se presenta a OHLA Gestor de manera semanal a fin de tener un adecuado control y monitoreo de las acciones implemantdas para su mitigación.
Asimismo según la tabla 6 la Matriz de Riesgos Sociales se reporta cada 15 dias a OHLA Gestor para su remisión a la ANIN.
No hay contradicción, son dos entregables.</t>
  </si>
  <si>
    <t>Los documentos físicos originales se entregan semanalmente junto con los reportes diarios a OHLA Gestor. En el Informe Mensual, estos documentos se presentan únicamente en versión digital como evidencias.</t>
  </si>
  <si>
    <t xml:space="preserve">Es responsable de esta actividad personal de la Subcontratista (Relacionista Comunitario, Supervisor) con el soporte de OHLA Gestor (Coordinador, Gestor). La actividad la desarrolla la subcontratista, ya que es quien valorizará por la misma. </t>
  </si>
  <si>
    <t>La subcontratista es la responsable de realizar las coordinaciones con las autoridades locales segun requerimiento presentado por OHLA Gestor, y la subcontratista evidenciará esta gestión.
La subcontratista es responsable de elaborar y presentar la información dentro del informe mensual. OHLA Gestor le proporcionará el cuadro resumen para que lo incluya en el cuerpo del informe (en la sección pertinente).</t>
  </si>
  <si>
    <t>La subcontratista participará en las charlas dirigidas a los trabajadores del proyecto, previa coordinación con las áreas de SSOMA y Social de OHLA GESTOR, en donde brindara los alcances sobre Relacionamiento Comunitario y Códigos de Conducta establecidos en el Plan de Buena Vecindad y según periodicidad indicada en el BOQ.</t>
  </si>
  <si>
    <t>El subcontratista es responsable de recopilar la información de los proveedores locales de todos los subcontratistas que participan en el Proyecto, incluyendo sus propios proveedores locales, como aquellos que le suministraran alimentos, hospedaje, combustible, entre otros, durante la ejecución de sus actividades en el Proyecto.
Por su parte, OHLA Gestor proporcionará únicamente la información correspondiente a los proveedores que le prestan servicios directamente.</t>
  </si>
  <si>
    <t>Al ser la subcontratista la responsable de recopilar la información de proveedores locales de todas las subcontratistas que participan del proyecto, contara con su propia base de datos, por lo que tendra los contactos respectivos.
OHLA Gestor proporcionará unicamente los contactos que corresponden a los proveedores que le prestan servicios directamente.</t>
  </si>
  <si>
    <t>El número de actividades y material comunicacional está en función al PBVRP vigente y en el cual se ha considerado: Producción de material comunicacional cada 3 meses y difusión mensual de dicho material, entre las partes interesadas del proyecto. La elaboración y producción de este material se realizará de acuerdo con la coordinación entre la subcontratista y OHLA Gestor, y la posterior aprobación de la ANIN. 
En base a ello, se trabajará en la elaboración y producción de los distintos materiales comunicacionales mencionados. En cuanto al boletín mensual, será evaluada su pertinencia con la ANIN, y de ser el caso este boletín debería tener un mínimo de 6 páginas. En cuanto a los spots radiales, se debe garantizar la adecuada difusión entre las partes interesadas, por lo que se considera un mínimo de 2 emisoras locales.</t>
  </si>
  <si>
    <t>De acuerdo con el TDR, se debe de cumplir los requisitos del postor indicado en el item 6.</t>
  </si>
  <si>
    <t xml:space="preserve">No, deberá presentar su propuesta economica en la tabla C del anexo 13 considerando sus gastos generales, utilidad y otros. 
</t>
  </si>
  <si>
    <t>La retención deberá mantenerse vigente hasta la finalización del servicio y será reembolsada 30 días después de la firma del finiquito.</t>
  </si>
  <si>
    <t xml:space="preserve">conforme
</t>
  </si>
  <si>
    <t>de acuerdo al item 15 del tdr : Los Postores deberán considerar el horario de trabajo según su plan de trabajo, este horario deberá de respetar la legislación vigente en temas laborales.</t>
  </si>
  <si>
    <t>Deberá presentar un histograma en formato libre por el postor</t>
  </si>
  <si>
    <t xml:space="preserve">Si, pueden presentar luego de la adjudicación del cual debe de estar acreditada por el MTC. </t>
  </si>
  <si>
    <t>El personal deberá contar el seguro de salud conforme a Ley vigente.</t>
  </si>
  <si>
    <t>En ambos Tablas (Entregables y Formatos e informes la periodicidad es la misma:
15 dias para lka Matriz de riesgos sociales.
semanal para los reportes diarios.
Las evidencias fisicas generadas en campo se entregan a OHLA Gestor de forma semanal.
Las evidencias de forma digital que correspondan se presentan como anexos del informe mensual.
Para la elaboración del informe final, la subcontratista contará con sus evidencias de forma digital.
No se requiere presentar un flujo de caja, se deberá de cumplir de acuerdo a los requisitos del TDR.</t>
  </si>
  <si>
    <t>1.      ¿Los documentos físicos originales se presentan conjuntamente con el Informe Mensual (los 15 de cada mes - pág.29) o todas las semanas (no se precisa el día - pág.30)?</t>
  </si>
  <si>
    <r>
      <t>2      Con respecto al ítem 2.3. de los indicadores del PBVYRC de Huaura – Anexo 22: El Coordinador de relaciones comunitarias que según organigrama sería OHLA (Página 34 del PBVYRP Huaura - Anexo 22) es el responsable de la actividad “</t>
    </r>
    <r>
      <rPr>
        <b/>
        <i/>
        <sz val="10"/>
        <color theme="1"/>
        <rFont val="Calibri"/>
        <family val="2"/>
        <scheme val="minor"/>
      </rPr>
      <t>Socialización de las soluciones de interferencias con el área de diseño, para el adecuado involucramiento de los afectados y partes interesadas</t>
    </r>
    <r>
      <rPr>
        <sz val="10"/>
        <color theme="1"/>
        <rFont val="Calibri"/>
        <family val="2"/>
        <scheme val="minor"/>
      </rPr>
      <t>”, por lo que se requiere actualizar el responsable en el Anexo 24 BOQ (Fila 22), que indica que el responsable es el Supervisor de relaciones comunitarias de la subcontratista.</t>
    </r>
  </si>
  <si>
    <r>
      <t>3. Con respecto al ítem 2.4. de los indicadores del PBVYRP de Huaura – Anexo 22. El Coordinador de relaciones comunitarias que según organigrama sería OHLA (Página 34 del PBVYRP Huaura – Anexo 23) es el responsable de la actividad “</t>
    </r>
    <r>
      <rPr>
        <b/>
        <sz val="10"/>
        <color theme="1"/>
        <rFont val="Calibri"/>
        <family val="2"/>
        <scheme val="minor"/>
      </rPr>
      <t>Reuniones de coordinación con actores claves para la identificación de estrategias que faciliten la liberación predial, con actores renuentes; según corresponda</t>
    </r>
    <r>
      <rPr>
        <sz val="10"/>
        <color theme="1"/>
        <rFont val="Calibri"/>
        <family val="2"/>
        <scheme val="minor"/>
      </rPr>
      <t>”, por lo que se requiere actualizar el responsable en el Anexo 24 BOQ (Fila 22), que se indica que el responsable es el supervisor de relaciones comunitarias de la subcontratista.</t>
    </r>
  </si>
  <si>
    <r>
      <t>4. El ítem 3.1 de los indicadores del PBVYRP de Huaura – Anexo 22 – pág36, indica que el supervisor de relaciones comunitarias de la subcontratista es la responsable de la actividad “</t>
    </r>
    <r>
      <rPr>
        <b/>
        <sz val="10"/>
        <color theme="1"/>
        <rFont val="Calibri"/>
        <family val="2"/>
        <scheme val="minor"/>
      </rPr>
      <t>Generar oportunidades laborales a pobladores del área influencia directa del proyecto, a través de la contratación temporal de mano de obra local  no calificada, según la demanda del proyecto</t>
    </r>
    <r>
      <rPr>
        <sz val="10"/>
        <color theme="1"/>
        <rFont val="Calibri"/>
        <family val="2"/>
        <scheme val="minor"/>
      </rPr>
      <t xml:space="preserve">”. De acuerdo con la naturaleza del programa MOL no calificada, el responsable debería ser el área de </t>
    </r>
    <r>
      <rPr>
        <u/>
        <sz val="10"/>
        <color theme="1"/>
        <rFont val="Calibri"/>
        <family val="2"/>
        <scheme val="minor"/>
      </rPr>
      <t>Recursos Humanos de OHLA</t>
    </r>
    <r>
      <rPr>
        <sz val="10"/>
        <color theme="1"/>
        <rFont val="Calibri"/>
        <family val="2"/>
        <scheme val="minor"/>
      </rPr>
      <t xml:space="preserve"> quien posee la información del </t>
    </r>
    <r>
      <rPr>
        <b/>
        <sz val="10"/>
        <color theme="1"/>
        <rFont val="Calibri"/>
        <family val="2"/>
        <scheme val="minor"/>
      </rPr>
      <t xml:space="preserve">Nº de trabajadores locales no calificados registrados en las planillas de las subcontratista </t>
    </r>
    <r>
      <rPr>
        <sz val="10"/>
        <color theme="1"/>
        <rFont val="Calibri"/>
        <family val="2"/>
        <scheme val="minor"/>
      </rPr>
      <t>y debe compartir dicha información con la subcontratista encargada de implementar el PBVYRP para que esta lo consolide.</t>
    </r>
  </si>
  <si>
    <r>
      <t xml:space="preserve">
</t>
    </r>
    <r>
      <rPr>
        <sz val="10"/>
        <color theme="1"/>
        <rFont val="Calibri"/>
        <family val="2"/>
        <scheme val="minor"/>
      </rPr>
      <t>La conformidad del informe mensual la otorga el área social de OHLA Gestor y luego se envía para la aceptación de ANIN.
El tiempo estimado para el pago de la valorización mensual será determinado una vez aprobada la valorización, de acuerdo con el plazo de crédito propuesto por el postor.</t>
    </r>
  </si>
  <si>
    <t xml:space="preserve">No se puede reducir debido a la naturaleza back to back de nuestro contrato principal con nuestro Cliente.
</t>
  </si>
  <si>
    <t xml:space="preserve">No se puede retiar debido a la naturaleza back to back de nuestro contrato principal con nuestro Cliente.
</t>
  </si>
  <si>
    <t>El concurso es independente para cada cuenca, por lo que puede participar en ambas o solo una de ellas.</t>
  </si>
  <si>
    <t>Una de las empresas consorciadas deben de haber precalificado. Sin embargo, todas las empresas deben figurar como activas/ habidas en SUNAT. Además, en el caso que la(s) empresa(s) a consorciar tiene dentro de sus obligaciones la ejecución del servicio, tiene que cumplir con el criterio de tener rubro afín al del servicio y al menos 5 años desde su creación según SUNAT.</t>
  </si>
  <si>
    <t xml:space="preserve">La garantía de fiel cumplimiento deberá mantenerse vigente hasta 30 días posteriores hasta la fecha fin contractual. </t>
  </si>
  <si>
    <t xml:space="preserve">La subcontratista debera evaluar colocar sus oficinas en zonas urbano rurales de facil acceso a las partes interesadas del proyecto y dentro del área de influencia directa, de preferencia donde existan redes de saneamiento.
Es correcto que en los contratos NEC el Contratista sea responsable solidario de las acciones u omisiones de sus subcontratistas, es correcto, pero esta condición es totalmente ajena a los vicios ocultos.
</t>
  </si>
  <si>
    <t xml:space="preserve">Es responsable de esta  actividad el personal del Subcontratista (Relacionista Comunitario, Supervisor) con el soporte de OHLA Gestor (Coordinador, Gestor). La actividad la desarrolla la subcontratista, ya que es quien valorizará por la misma. </t>
  </si>
  <si>
    <t xml:space="preserve">No corresponde certificado de defectos.
La subcontratista presenta los reportes diarios donde se detallan las actividades realizadas, y su presentación a OHLA Gestor es de foma semanal.
</t>
  </si>
  <si>
    <t>El pago de horas extras a su personal es responsabilidad del subcontratista de acuerdo a ley aplicable. No es responsabilidad de OHLA reconocer horad extras por personal del subcontratista. El postor deberá de considerar el servicio a todo costo dentro de su oferta.</t>
  </si>
  <si>
    <t>El Lookahead se entregará semanalmente  e incluye la proyección de labores para las siguientes cuatro semanas. OHLA Gestor proporcionará la capacitación necesaria al subcontratista para el correcto llenado del documento</t>
  </si>
  <si>
    <t>El perfil profesional del supervisor se considerar cómo afines los siguientes: Comunicadores para el desarrollo y psicologos sociales.</t>
  </si>
  <si>
    <t xml:space="preserve">Se modifica a S/ 1,5000 00.00 ( Un millon y medio de soles ) del cual debe de ser la sumatoria de los últimos 5 años.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</si>
</sst>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0"/>
      <name val="Arial"/>
      <family val="2"/>
    </font>
    <font>
      <b/>
      <sz val="10"/>
      <name val="Arial"/>
      <family val="2"/>
    </font>
    <font>
      <b/>
      <sz val="9"/>
      <color rgb="FF000000"/>
      <name val="Calibri"/>
      <family val="2"/>
    </font>
    <font>
      <sz val="9"/>
      <color rgb="FF000000"/>
      <name val="Calibri"/>
      <family val="2"/>
    </font>
    <font>
      <b/>
      <sz val="9"/>
      <color theme="1"/>
      <name val="Calibri"/>
      <family val="2"/>
    </font>
    <font>
      <sz val="9"/>
      <color theme="1"/>
      <name val="Calibri"/>
      <family val="2"/>
    </font>
    <font>
      <sz val="9"/>
      <color theme="1"/>
      <name val="Calibri"/>
      <family val="2"/>
      <scheme val="minor"/>
    </font>
    <font>
      <sz val="8"/>
      <color theme="1"/>
      <name val="Calibri"/>
      <family val="2"/>
      <scheme val="minor"/>
    </font>
    <font>
      <sz val="9"/>
      <color rgb="FF0070C0"/>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u/>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D9D9D9"/>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s>
  <cellStyleXfs count="2">
    <xf numFmtId="0" fontId="0" fillId="0" borderId="0"/>
    <xf numFmtId="0" fontId="2" fillId="0" borderId="0"/>
  </cellStyleXfs>
  <cellXfs count="5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xf>
    <xf numFmtId="0" fontId="8" fillId="0" borderId="6" xfId="0" applyFont="1" applyBorder="1" applyAlignment="1">
      <alignment vertical="center" wrapText="1"/>
    </xf>
    <xf numFmtId="0" fontId="4" fillId="3" borderId="6"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6" xfId="0" applyFont="1" applyFill="1" applyBorder="1" applyAlignment="1">
      <alignment vertical="center"/>
    </xf>
    <xf numFmtId="0" fontId="5" fillId="4" borderId="6" xfId="0" applyFont="1" applyFill="1" applyBorder="1" applyAlignment="1">
      <alignment vertical="center"/>
    </xf>
    <xf numFmtId="0" fontId="5" fillId="4" borderId="6" xfId="0" applyFont="1" applyFill="1" applyBorder="1" applyAlignment="1">
      <alignment horizontal="center" vertical="center"/>
    </xf>
    <xf numFmtId="0" fontId="7" fillId="0" borderId="6" xfId="0" applyFont="1" applyBorder="1" applyAlignment="1">
      <alignment vertical="center" wrapText="1"/>
    </xf>
    <xf numFmtId="0" fontId="7" fillId="0" borderId="6" xfId="0" applyFont="1" applyBorder="1" applyAlignment="1">
      <alignment horizontal="center" vertical="center" wrapText="1"/>
    </xf>
    <xf numFmtId="0" fontId="6" fillId="4" borderId="6" xfId="0" applyFont="1" applyFill="1" applyBorder="1" applyAlignment="1">
      <alignment vertical="center"/>
    </xf>
    <xf numFmtId="0" fontId="5" fillId="4" borderId="6" xfId="0" applyFont="1" applyFill="1" applyBorder="1" applyAlignment="1">
      <alignment vertical="center" wrapText="1"/>
    </xf>
    <xf numFmtId="0" fontId="9" fillId="0" borderId="0" xfId="0" applyFont="1" applyAlignment="1">
      <alignment wrapText="1"/>
    </xf>
    <xf numFmtId="0" fontId="10" fillId="0" borderId="6" xfId="0" applyFont="1" applyBorder="1" applyAlignment="1">
      <alignment vertical="center" wrapText="1"/>
    </xf>
    <xf numFmtId="0" fontId="11" fillId="0" borderId="2" xfId="0" applyFont="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wrapText="1"/>
    </xf>
    <xf numFmtId="0" fontId="4" fillId="3" borderId="6" xfId="0" applyFont="1" applyFill="1" applyBorder="1" applyAlignment="1">
      <alignment horizontal="center" vertical="center"/>
    </xf>
    <xf numFmtId="0" fontId="1" fillId="2" borderId="6" xfId="0" applyFont="1" applyFill="1" applyBorder="1" applyAlignment="1">
      <alignment horizontal="center" vertical="center" wrapText="1"/>
    </xf>
    <xf numFmtId="0" fontId="11" fillId="0" borderId="6" xfId="0" applyFont="1" applyFill="1" applyBorder="1" applyAlignment="1">
      <alignment horizontal="justify" vertical="top" wrapText="1"/>
    </xf>
    <xf numFmtId="0" fontId="11" fillId="0" borderId="2" xfId="0" applyFont="1" applyFill="1" applyBorder="1" applyAlignment="1">
      <alignment horizontal="justify" vertical="top" wrapText="1"/>
    </xf>
    <xf numFmtId="0" fontId="11" fillId="0" borderId="2" xfId="0" applyFont="1" applyFill="1" applyBorder="1" applyAlignment="1">
      <alignment horizontal="center" vertical="center" wrapText="1"/>
    </xf>
    <xf numFmtId="0" fontId="11" fillId="0" borderId="6" xfId="0" applyFont="1" applyFill="1" applyBorder="1" applyAlignment="1">
      <alignment horizontal="justify" vertical="center"/>
    </xf>
    <xf numFmtId="0" fontId="11" fillId="0" borderId="6" xfId="0" applyFont="1" applyFill="1" applyBorder="1" applyAlignment="1">
      <alignment vertical="center" wrapText="1"/>
    </xf>
    <xf numFmtId="0" fontId="11" fillId="0" borderId="4" xfId="0" applyFont="1" applyFill="1" applyBorder="1" applyAlignment="1">
      <alignment horizontal="left" vertical="top" wrapText="1"/>
    </xf>
    <xf numFmtId="0" fontId="11" fillId="0" borderId="2" xfId="0" applyFont="1" applyFill="1" applyBorder="1" applyAlignment="1">
      <alignment vertical="top" wrapText="1"/>
    </xf>
    <xf numFmtId="0" fontId="11" fillId="0" borderId="3" xfId="0" applyFont="1" applyFill="1" applyBorder="1" applyAlignment="1">
      <alignment vertical="top" wrapText="1"/>
    </xf>
    <xf numFmtId="0" fontId="11" fillId="0" borderId="3" xfId="0" applyFont="1" applyFill="1" applyBorder="1" applyAlignment="1">
      <alignment horizontal="justify" vertical="top" wrapText="1"/>
    </xf>
    <xf numFmtId="0" fontId="11" fillId="0" borderId="4" xfId="0" applyFont="1" applyFill="1" applyBorder="1" applyAlignment="1">
      <alignment vertical="top" wrapText="1"/>
    </xf>
    <xf numFmtId="0" fontId="11" fillId="0" borderId="5" xfId="0" applyFont="1" applyFill="1" applyBorder="1" applyAlignment="1">
      <alignment vertical="top" wrapText="1"/>
    </xf>
    <xf numFmtId="0" fontId="11" fillId="0" borderId="5" xfId="0" applyFont="1" applyFill="1" applyBorder="1" applyAlignment="1">
      <alignment horizontal="left" vertical="top" wrapText="1"/>
    </xf>
    <xf numFmtId="0" fontId="13" fillId="0" borderId="2" xfId="0" applyFont="1" applyFill="1" applyBorder="1" applyAlignment="1">
      <alignment horizontal="justify" vertical="top" wrapText="1"/>
    </xf>
    <xf numFmtId="0" fontId="11" fillId="0" borderId="2" xfId="0" applyFont="1" applyFill="1" applyBorder="1" applyAlignment="1">
      <alignment horizontal="center" vertical="top" wrapText="1"/>
    </xf>
    <xf numFmtId="0" fontId="11" fillId="0" borderId="7" xfId="0" applyFont="1" applyFill="1" applyBorder="1" applyAlignment="1">
      <alignment horizontal="center" vertical="top" wrapText="1"/>
    </xf>
    <xf numFmtId="0" fontId="11" fillId="0" borderId="7" xfId="0" applyFont="1" applyFill="1" applyBorder="1" applyAlignment="1">
      <alignment vertical="top" wrapText="1"/>
    </xf>
    <xf numFmtId="0" fontId="11" fillId="0" borderId="7" xfId="0" applyFont="1" applyFill="1" applyBorder="1" applyAlignment="1">
      <alignment horizontal="center" vertical="center" wrapText="1"/>
    </xf>
    <xf numFmtId="0" fontId="11" fillId="0" borderId="7" xfId="0" applyFont="1" applyFill="1" applyBorder="1" applyAlignment="1">
      <alignment horizontal="justify" vertical="top" wrapText="1"/>
    </xf>
    <xf numFmtId="0" fontId="11" fillId="0" borderId="6" xfId="0" applyFont="1" applyFill="1" applyBorder="1" applyAlignment="1">
      <alignment horizontal="center" vertical="top" wrapText="1"/>
    </xf>
    <xf numFmtId="0" fontId="11" fillId="0" borderId="6" xfId="0" applyFont="1" applyFill="1" applyBorder="1" applyAlignment="1">
      <alignment vertical="top" wrapText="1"/>
    </xf>
    <xf numFmtId="0" fontId="11" fillId="0" borderId="6" xfId="0" applyFont="1" applyFill="1" applyBorder="1" applyAlignment="1">
      <alignment horizontal="center" vertical="center" wrapText="1"/>
    </xf>
    <xf numFmtId="0" fontId="11" fillId="0" borderId="6" xfId="0" applyFont="1" applyFill="1" applyBorder="1" applyAlignment="1">
      <alignment horizontal="justify" vertical="center" wrapText="1"/>
    </xf>
    <xf numFmtId="0" fontId="11" fillId="0" borderId="6" xfId="0" applyFont="1" applyFill="1" applyBorder="1"/>
    <xf numFmtId="0" fontId="11" fillId="0" borderId="6" xfId="0" applyFont="1" applyFill="1" applyBorder="1" applyAlignment="1">
      <alignment wrapText="1"/>
    </xf>
  </cellXfs>
  <cellStyles count="2">
    <cellStyle name="Normal" xfId="0" builtinId="0"/>
    <cellStyle name="Normal 2" xfId="1" xr:uid="{00000000-0005-0000-0000-000001000000}"/>
  </cellStyles>
  <dxfs count="4">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3152775</xdr:colOff>
      <xdr:row>4</xdr:row>
      <xdr:rowOff>22860</xdr:rowOff>
    </xdr:from>
    <xdr:to>
      <xdr:col>4</xdr:col>
      <xdr:colOff>3154680</xdr:colOff>
      <xdr:row>8</xdr:row>
      <xdr:rowOff>75080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518535" y="723900"/>
          <a:ext cx="1905" cy="966620"/>
        </a:xfrm>
        <a:prstGeom prst="rect">
          <a:avLst/>
        </a:prstGeom>
        <a:noFill/>
        <a:ln w="1">
          <a:noFill/>
          <a:miter lim="800000"/>
          <a:headEnd/>
          <a:tailEnd/>
        </a:ln>
      </xdr:spPr>
    </xdr:pic>
    <xdr:clientData/>
  </xdr:twoCellAnchor>
  <xdr:twoCellAnchor>
    <xdr:from>
      <xdr:col>5</xdr:col>
      <xdr:colOff>3352598</xdr:colOff>
      <xdr:row>1</xdr:row>
      <xdr:rowOff>20057</xdr:rowOff>
    </xdr:from>
    <xdr:to>
      <xdr:col>5</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685800</xdr:colOff>
      <xdr:row>37</xdr:row>
      <xdr:rowOff>255009</xdr:rowOff>
    </xdr:from>
    <xdr:to>
      <xdr:col>5</xdr:col>
      <xdr:colOff>7289800</xdr:colOff>
      <xdr:row>37</xdr:row>
      <xdr:rowOff>4762500</xdr:rowOff>
    </xdr:to>
    <xdr:pic>
      <xdr:nvPicPr>
        <xdr:cNvPr id="2" name="Imagen 1">
          <a:extLst>
            <a:ext uri="{FF2B5EF4-FFF2-40B4-BE49-F238E27FC236}">
              <a16:creationId xmlns:a16="http://schemas.microsoft.com/office/drawing/2014/main" id="{CA994172-C947-45AD-3A2F-9527425F2A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611100" y="33744909"/>
          <a:ext cx="6604000" cy="4507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2"/>
  <sheetViews>
    <sheetView tabSelected="1" zoomScaleNormal="100" zoomScaleSheetLayoutView="85" workbookViewId="0">
      <pane ySplit="6" topLeftCell="A7" activePane="bottomLeft" state="frozen"/>
      <selection pane="bottomLeft" activeCell="B7" sqref="B7:F52"/>
    </sheetView>
  </sheetViews>
  <sheetFormatPr baseColWidth="10" defaultColWidth="9.109375" defaultRowHeight="14.4" x14ac:dyDescent="0.3"/>
  <cols>
    <col min="1" max="1" width="5.33203125" customWidth="1"/>
    <col min="2" max="2" width="29" customWidth="1"/>
    <col min="3" max="3" width="16" customWidth="1"/>
    <col min="4" max="4" width="15" customWidth="1"/>
    <col min="5" max="5" width="70.21875" customWidth="1"/>
    <col min="6" max="6" width="117.33203125" customWidth="1"/>
    <col min="7" max="7" width="20.6640625" customWidth="1"/>
    <col min="8" max="8" width="14.6640625" customWidth="1"/>
    <col min="10" max="10" width="28.5546875" style="1" customWidth="1"/>
  </cols>
  <sheetData>
    <row r="1" spans="1:10" s="9" customFormat="1" ht="13.2" customHeight="1" x14ac:dyDescent="0.3">
      <c r="B1" s="26"/>
      <c r="C1" s="26"/>
      <c r="D1" s="26"/>
      <c r="E1" s="26"/>
      <c r="F1" s="26"/>
      <c r="G1" s="10"/>
      <c r="H1" s="10"/>
      <c r="I1" s="10"/>
      <c r="J1" s="10"/>
    </row>
    <row r="2" spans="1:10" s="9" customFormat="1" ht="13.2" x14ac:dyDescent="0.3">
      <c r="B2" s="26"/>
      <c r="C2" s="26"/>
      <c r="D2" s="26"/>
      <c r="E2" s="26"/>
      <c r="F2" s="26"/>
      <c r="G2" s="10"/>
      <c r="H2" s="10"/>
      <c r="I2" s="10"/>
    </row>
    <row r="3" spans="1:10" x14ac:dyDescent="0.3">
      <c r="A3" s="25" t="s">
        <v>2</v>
      </c>
      <c r="B3" s="25"/>
      <c r="C3" s="25"/>
      <c r="D3" s="25"/>
      <c r="E3" s="25"/>
      <c r="F3" s="25"/>
    </row>
    <row r="5" spans="1:10" ht="15" thickBot="1" x14ac:dyDescent="0.35"/>
    <row r="6" spans="1:10" s="3" customFormat="1" ht="15" thickBot="1" x14ac:dyDescent="0.35">
      <c r="A6" s="2" t="s">
        <v>0</v>
      </c>
      <c r="B6" s="8" t="s">
        <v>3</v>
      </c>
      <c r="C6" s="8" t="s">
        <v>4</v>
      </c>
      <c r="D6" s="8" t="s">
        <v>5</v>
      </c>
      <c r="E6" s="2" t="s">
        <v>6</v>
      </c>
      <c r="F6" s="2" t="s">
        <v>1</v>
      </c>
      <c r="G6" s="4"/>
      <c r="J6" s="5"/>
    </row>
    <row r="7" spans="1:10" s="6" customFormat="1" x14ac:dyDescent="0.3">
      <c r="A7" s="24">
        <v>1</v>
      </c>
      <c r="B7" s="35"/>
      <c r="C7" s="35"/>
      <c r="D7" s="35"/>
      <c r="E7" s="30" t="s">
        <v>7</v>
      </c>
      <c r="F7" s="30" t="s">
        <v>195</v>
      </c>
      <c r="J7" s="7"/>
    </row>
    <row r="8" spans="1:10" s="6" customFormat="1" ht="27.6" x14ac:dyDescent="0.3">
      <c r="A8" s="24">
        <v>2</v>
      </c>
      <c r="B8" s="35"/>
      <c r="C8" s="35"/>
      <c r="D8" s="35"/>
      <c r="E8" s="30" t="s">
        <v>8</v>
      </c>
      <c r="F8" s="30" t="s">
        <v>184</v>
      </c>
      <c r="J8" s="7"/>
    </row>
    <row r="9" spans="1:10" ht="27.6" x14ac:dyDescent="0.3">
      <c r="A9" s="24">
        <v>3</v>
      </c>
      <c r="B9" s="36"/>
      <c r="C9" s="36"/>
      <c r="D9" s="36"/>
      <c r="E9" s="37" t="s">
        <v>9</v>
      </c>
      <c r="F9" s="30" t="s">
        <v>185</v>
      </c>
      <c r="G9" s="6"/>
      <c r="H9" s="6"/>
    </row>
    <row r="10" spans="1:10" s="6" customFormat="1" ht="27.6" x14ac:dyDescent="0.3">
      <c r="A10" s="24">
        <v>4</v>
      </c>
      <c r="B10" s="36"/>
      <c r="C10" s="36"/>
      <c r="D10" s="36"/>
      <c r="E10" s="37" t="s">
        <v>10</v>
      </c>
      <c r="F10" s="35" t="s">
        <v>176</v>
      </c>
      <c r="J10" s="7"/>
    </row>
    <row r="11" spans="1:10" s="6" customFormat="1" x14ac:dyDescent="0.3">
      <c r="A11" s="24">
        <v>5</v>
      </c>
      <c r="B11" s="35"/>
      <c r="C11" s="35"/>
      <c r="D11" s="35"/>
      <c r="E11" s="30" t="s">
        <v>11</v>
      </c>
      <c r="F11" s="35" t="s">
        <v>186</v>
      </c>
      <c r="J11" s="7"/>
    </row>
    <row r="12" spans="1:10" s="6" customFormat="1" ht="154.80000000000001" customHeight="1" x14ac:dyDescent="0.3">
      <c r="A12" s="24">
        <v>6</v>
      </c>
      <c r="B12" s="38" t="s">
        <v>18</v>
      </c>
      <c r="C12" s="38" t="s">
        <v>19</v>
      </c>
      <c r="D12" s="38" t="s">
        <v>20</v>
      </c>
      <c r="E12" s="34" t="s">
        <v>12</v>
      </c>
      <c r="F12" s="37" t="s">
        <v>86</v>
      </c>
      <c r="J12" s="7"/>
    </row>
    <row r="13" spans="1:10" s="6" customFormat="1" ht="55.2" x14ac:dyDescent="0.3">
      <c r="A13" s="24">
        <v>7</v>
      </c>
      <c r="B13" s="38" t="s">
        <v>18</v>
      </c>
      <c r="C13" s="39"/>
      <c r="D13" s="39"/>
      <c r="E13" s="40" t="s">
        <v>13</v>
      </c>
      <c r="F13" s="37" t="s">
        <v>187</v>
      </c>
      <c r="J13" s="7"/>
    </row>
    <row r="14" spans="1:10" s="6" customFormat="1" ht="55.2" x14ac:dyDescent="0.3">
      <c r="A14" s="24">
        <v>8</v>
      </c>
      <c r="B14" s="38" t="s">
        <v>18</v>
      </c>
      <c r="C14" s="39"/>
      <c r="D14" s="39"/>
      <c r="E14" s="40" t="s">
        <v>14</v>
      </c>
      <c r="F14" s="37" t="s">
        <v>171</v>
      </c>
      <c r="J14" s="7"/>
    </row>
    <row r="15" spans="1:10" ht="55.2" x14ac:dyDescent="0.3">
      <c r="A15" s="31">
        <v>9</v>
      </c>
      <c r="B15" s="38" t="s">
        <v>18</v>
      </c>
      <c r="C15" s="38" t="s">
        <v>21</v>
      </c>
      <c r="D15" s="38" t="s">
        <v>22</v>
      </c>
      <c r="E15" s="34" t="s">
        <v>15</v>
      </c>
      <c r="F15" s="30" t="s">
        <v>170</v>
      </c>
      <c r="G15" s="6"/>
      <c r="H15" s="6"/>
    </row>
    <row r="16" spans="1:10" ht="55.2" x14ac:dyDescent="0.3">
      <c r="A16" s="24">
        <v>10</v>
      </c>
      <c r="B16" s="38" t="s">
        <v>18</v>
      </c>
      <c r="C16" s="38" t="s">
        <v>23</v>
      </c>
      <c r="D16" s="38">
        <v>33</v>
      </c>
      <c r="E16" s="34" t="s">
        <v>16</v>
      </c>
      <c r="F16" s="37" t="s">
        <v>194</v>
      </c>
      <c r="G16" s="6"/>
      <c r="H16" s="6"/>
    </row>
    <row r="17" spans="1:8" ht="102.6" customHeight="1" x14ac:dyDescent="0.3">
      <c r="A17" s="24">
        <v>11</v>
      </c>
      <c r="B17" s="39"/>
      <c r="C17" s="39"/>
      <c r="D17" s="39"/>
      <c r="E17" s="40" t="s">
        <v>17</v>
      </c>
      <c r="F17" s="41" t="s">
        <v>183</v>
      </c>
      <c r="G17" s="6"/>
      <c r="H17" s="6"/>
    </row>
    <row r="18" spans="1:8" ht="282.60000000000002" customHeight="1" x14ac:dyDescent="0.3">
      <c r="A18" s="24">
        <v>12</v>
      </c>
      <c r="B18" s="42" t="s">
        <v>24</v>
      </c>
      <c r="C18" s="35" t="s">
        <v>25</v>
      </c>
      <c r="D18" s="31" t="s">
        <v>26</v>
      </c>
      <c r="E18" s="30" t="s">
        <v>27</v>
      </c>
      <c r="F18" s="30" t="s">
        <v>87</v>
      </c>
      <c r="G18" s="6"/>
      <c r="H18" s="6"/>
    </row>
    <row r="19" spans="1:8" ht="55.2" x14ac:dyDescent="0.3">
      <c r="A19" s="24">
        <v>13</v>
      </c>
      <c r="B19" s="42" t="s">
        <v>24</v>
      </c>
      <c r="C19" s="35" t="s">
        <v>28</v>
      </c>
      <c r="D19" s="31" t="s">
        <v>29</v>
      </c>
      <c r="E19" s="30" t="s">
        <v>30</v>
      </c>
      <c r="F19" s="37" t="s">
        <v>88</v>
      </c>
      <c r="G19" s="6"/>
    </row>
    <row r="20" spans="1:8" ht="241.2" customHeight="1" x14ac:dyDescent="0.3">
      <c r="A20" s="24">
        <v>14</v>
      </c>
      <c r="B20" s="43" t="s">
        <v>24</v>
      </c>
      <c r="C20" s="44" t="s">
        <v>28</v>
      </c>
      <c r="D20" s="45" t="s">
        <v>29</v>
      </c>
      <c r="E20" s="46" t="s">
        <v>31</v>
      </c>
      <c r="F20" s="37" t="s">
        <v>89</v>
      </c>
      <c r="G20" s="6"/>
    </row>
    <row r="21" spans="1:8" ht="175.2" customHeight="1" x14ac:dyDescent="0.3">
      <c r="A21" s="24">
        <v>15</v>
      </c>
      <c r="B21" s="47" t="s">
        <v>32</v>
      </c>
      <c r="C21" s="48" t="s">
        <v>33</v>
      </c>
      <c r="D21" s="49" t="s">
        <v>34</v>
      </c>
      <c r="E21" s="29" t="s">
        <v>35</v>
      </c>
      <c r="F21" s="29" t="s">
        <v>93</v>
      </c>
      <c r="G21" s="6"/>
    </row>
    <row r="22" spans="1:8" ht="27.6" x14ac:dyDescent="0.3">
      <c r="A22" s="24">
        <v>16</v>
      </c>
      <c r="B22" s="47" t="s">
        <v>32</v>
      </c>
      <c r="C22" s="47">
        <v>8</v>
      </c>
      <c r="D22" s="47" t="s">
        <v>36</v>
      </c>
      <c r="E22" s="29" t="s">
        <v>37</v>
      </c>
      <c r="F22" s="29" t="s">
        <v>172</v>
      </c>
      <c r="G22" s="6"/>
    </row>
    <row r="23" spans="1:8" ht="55.2" x14ac:dyDescent="0.3">
      <c r="A23" s="24">
        <v>17</v>
      </c>
      <c r="B23" s="47" t="s">
        <v>32</v>
      </c>
      <c r="C23" s="47">
        <v>8</v>
      </c>
      <c r="D23" s="47" t="s">
        <v>36</v>
      </c>
      <c r="E23" s="29" t="s">
        <v>38</v>
      </c>
      <c r="F23" s="29" t="s">
        <v>188</v>
      </c>
      <c r="G23" s="6"/>
    </row>
    <row r="24" spans="1:8" ht="55.2" x14ac:dyDescent="0.3">
      <c r="A24" s="24">
        <v>18</v>
      </c>
      <c r="B24" s="47" t="s">
        <v>32</v>
      </c>
      <c r="C24" s="47" t="s">
        <v>39</v>
      </c>
      <c r="D24" s="47" t="s">
        <v>40</v>
      </c>
      <c r="E24" s="29" t="s">
        <v>41</v>
      </c>
      <c r="F24" s="29" t="s">
        <v>90</v>
      </c>
      <c r="G24" s="6"/>
    </row>
    <row r="25" spans="1:8" ht="82.8" x14ac:dyDescent="0.3">
      <c r="A25" s="24">
        <v>19</v>
      </c>
      <c r="B25" s="47" t="s">
        <v>32</v>
      </c>
      <c r="C25" s="48" t="s">
        <v>42</v>
      </c>
      <c r="D25" s="49" t="s">
        <v>43</v>
      </c>
      <c r="E25" s="29" t="s">
        <v>44</v>
      </c>
      <c r="F25" s="37" t="s">
        <v>91</v>
      </c>
      <c r="G25" s="6"/>
    </row>
    <row r="26" spans="1:8" ht="82.8" x14ac:dyDescent="0.3">
      <c r="A26" s="24">
        <v>20</v>
      </c>
      <c r="B26" s="47" t="s">
        <v>32</v>
      </c>
      <c r="C26" s="48" t="s">
        <v>42</v>
      </c>
      <c r="D26" s="49" t="s">
        <v>45</v>
      </c>
      <c r="E26" s="29" t="s">
        <v>46</v>
      </c>
      <c r="F26" s="37" t="s">
        <v>92</v>
      </c>
      <c r="G26" s="6"/>
    </row>
    <row r="27" spans="1:8" ht="27.6" x14ac:dyDescent="0.3">
      <c r="A27" s="24">
        <v>21</v>
      </c>
      <c r="B27" s="47" t="s">
        <v>47</v>
      </c>
      <c r="C27" s="47"/>
      <c r="D27" s="47" t="s">
        <v>48</v>
      </c>
      <c r="E27" s="29" t="s">
        <v>49</v>
      </c>
      <c r="F27" s="29" t="s">
        <v>173</v>
      </c>
      <c r="G27" s="6"/>
    </row>
    <row r="28" spans="1:8" ht="27.6" x14ac:dyDescent="0.3">
      <c r="A28" s="24">
        <v>22</v>
      </c>
      <c r="B28" s="47" t="s">
        <v>50</v>
      </c>
      <c r="C28" s="47"/>
      <c r="D28" s="47" t="s">
        <v>51</v>
      </c>
      <c r="E28" s="29" t="s">
        <v>52</v>
      </c>
      <c r="F28" s="29" t="s">
        <v>173</v>
      </c>
      <c r="G28" s="6"/>
    </row>
    <row r="29" spans="1:8" ht="27.6" x14ac:dyDescent="0.3">
      <c r="A29" s="24">
        <v>23</v>
      </c>
      <c r="B29" s="48" t="s">
        <v>53</v>
      </c>
      <c r="C29" s="48" t="s">
        <v>54</v>
      </c>
      <c r="D29" s="48">
        <v>27</v>
      </c>
      <c r="E29" s="29" t="s">
        <v>55</v>
      </c>
      <c r="F29" s="29" t="s">
        <v>192</v>
      </c>
      <c r="G29" s="6"/>
    </row>
    <row r="30" spans="1:8" ht="73.2" customHeight="1" x14ac:dyDescent="0.3">
      <c r="A30" s="24">
        <v>24</v>
      </c>
      <c r="B30" s="48" t="s">
        <v>53</v>
      </c>
      <c r="C30" s="48" t="s">
        <v>56</v>
      </c>
      <c r="D30" s="48">
        <v>28</v>
      </c>
      <c r="E30" s="29" t="s">
        <v>57</v>
      </c>
      <c r="F30" s="37" t="s">
        <v>94</v>
      </c>
      <c r="G30" s="6"/>
    </row>
    <row r="31" spans="1:8" ht="55.2" x14ac:dyDescent="0.3">
      <c r="A31" s="24">
        <v>25</v>
      </c>
      <c r="B31" s="48" t="s">
        <v>53</v>
      </c>
      <c r="C31" s="48" t="s">
        <v>58</v>
      </c>
      <c r="D31" s="48">
        <v>28</v>
      </c>
      <c r="E31" s="29" t="s">
        <v>59</v>
      </c>
      <c r="F31" s="37" t="s">
        <v>95</v>
      </c>
      <c r="G31" s="6"/>
    </row>
    <row r="32" spans="1:8" ht="41.4" x14ac:dyDescent="0.3">
      <c r="A32" s="24">
        <v>26</v>
      </c>
      <c r="B32" s="48" t="s">
        <v>53</v>
      </c>
      <c r="C32" s="48" t="s">
        <v>56</v>
      </c>
      <c r="D32" s="48">
        <v>28</v>
      </c>
      <c r="E32" s="29" t="s">
        <v>60</v>
      </c>
      <c r="F32" s="30" t="s">
        <v>96</v>
      </c>
      <c r="G32" s="6"/>
    </row>
    <row r="33" spans="1:7" ht="66.599999999999994" customHeight="1" x14ac:dyDescent="0.3">
      <c r="A33" s="24">
        <v>27</v>
      </c>
      <c r="B33" s="48" t="s">
        <v>53</v>
      </c>
      <c r="C33" s="48" t="s">
        <v>61</v>
      </c>
      <c r="D33" s="48">
        <v>29</v>
      </c>
      <c r="E33" s="29" t="s">
        <v>62</v>
      </c>
      <c r="F33" s="37" t="s">
        <v>97</v>
      </c>
      <c r="G33" s="6"/>
    </row>
    <row r="34" spans="1:7" ht="41.4" x14ac:dyDescent="0.3">
      <c r="A34" s="24">
        <v>28</v>
      </c>
      <c r="B34" s="48" t="s">
        <v>53</v>
      </c>
      <c r="C34" s="48" t="s">
        <v>63</v>
      </c>
      <c r="D34" s="48">
        <v>39</v>
      </c>
      <c r="E34" s="29" t="s">
        <v>64</v>
      </c>
      <c r="F34" s="29" t="s">
        <v>177</v>
      </c>
      <c r="G34" s="6"/>
    </row>
    <row r="35" spans="1:7" ht="88.8" customHeight="1" x14ac:dyDescent="0.3">
      <c r="A35" s="24">
        <v>29</v>
      </c>
      <c r="B35" s="48" t="s">
        <v>65</v>
      </c>
      <c r="C35" s="48" t="s">
        <v>66</v>
      </c>
      <c r="D35" s="48">
        <v>37</v>
      </c>
      <c r="E35" s="29" t="s">
        <v>67</v>
      </c>
      <c r="F35" s="50" t="s">
        <v>160</v>
      </c>
      <c r="G35" s="6"/>
    </row>
    <row r="36" spans="1:7" ht="179.4" x14ac:dyDescent="0.3">
      <c r="A36" s="24">
        <v>30</v>
      </c>
      <c r="B36" s="48"/>
      <c r="C36" s="48"/>
      <c r="D36" s="49" t="s">
        <v>68</v>
      </c>
      <c r="E36" s="33" t="s">
        <v>69</v>
      </c>
      <c r="F36" s="50" t="s">
        <v>169</v>
      </c>
      <c r="G36" s="6"/>
    </row>
    <row r="37" spans="1:7" ht="82.8" x14ac:dyDescent="0.3">
      <c r="A37" s="24">
        <v>31</v>
      </c>
      <c r="B37" s="48"/>
      <c r="C37" s="48"/>
      <c r="D37" s="49" t="s">
        <v>70</v>
      </c>
      <c r="E37" s="33" t="s">
        <v>71</v>
      </c>
      <c r="F37" s="29" t="s">
        <v>174</v>
      </c>
      <c r="G37" s="6"/>
    </row>
    <row r="38" spans="1:7" ht="408.6" customHeight="1" x14ac:dyDescent="0.3">
      <c r="A38" s="24">
        <v>32</v>
      </c>
      <c r="B38" s="48"/>
      <c r="C38" s="48"/>
      <c r="D38" s="49" t="s">
        <v>72</v>
      </c>
      <c r="E38" s="33" t="s">
        <v>73</v>
      </c>
      <c r="F38" s="29" t="s">
        <v>161</v>
      </c>
      <c r="G38" s="6"/>
    </row>
    <row r="39" spans="1:7" ht="122.4" customHeight="1" x14ac:dyDescent="0.3">
      <c r="A39" s="24">
        <v>33</v>
      </c>
      <c r="B39" s="48"/>
      <c r="C39" s="48"/>
      <c r="D39" s="49" t="s">
        <v>74</v>
      </c>
      <c r="E39" s="33" t="s">
        <v>75</v>
      </c>
      <c r="F39" s="29" t="s">
        <v>189</v>
      </c>
      <c r="G39" s="6"/>
    </row>
    <row r="40" spans="1:7" ht="111.6" customHeight="1" x14ac:dyDescent="0.3">
      <c r="A40" s="24">
        <v>34</v>
      </c>
      <c r="B40" s="51"/>
      <c r="C40" s="51"/>
      <c r="D40" s="49" t="s">
        <v>72</v>
      </c>
      <c r="E40" s="33" t="s">
        <v>76</v>
      </c>
      <c r="F40" s="33" t="s">
        <v>191</v>
      </c>
    </row>
    <row r="41" spans="1:7" ht="100.8" customHeight="1" x14ac:dyDescent="0.3">
      <c r="A41" s="24">
        <v>35</v>
      </c>
      <c r="B41" s="51"/>
      <c r="C41" s="51"/>
      <c r="D41" s="49" t="s">
        <v>72</v>
      </c>
      <c r="E41" s="33" t="s">
        <v>77</v>
      </c>
      <c r="F41" s="52" t="s">
        <v>162</v>
      </c>
    </row>
    <row r="42" spans="1:7" ht="170.4" customHeight="1" x14ac:dyDescent="0.3">
      <c r="A42" s="24">
        <v>36</v>
      </c>
      <c r="B42" s="51"/>
      <c r="C42" s="51"/>
      <c r="D42" s="49" t="s">
        <v>72</v>
      </c>
      <c r="E42" s="33" t="s">
        <v>78</v>
      </c>
      <c r="F42" s="52" t="s">
        <v>178</v>
      </c>
    </row>
    <row r="43" spans="1:7" ht="27.6" x14ac:dyDescent="0.3">
      <c r="A43" s="24">
        <v>37</v>
      </c>
      <c r="B43" s="51"/>
      <c r="C43" s="51"/>
      <c r="D43" s="49" t="s">
        <v>79</v>
      </c>
      <c r="E43" s="33" t="s">
        <v>80</v>
      </c>
      <c r="F43" s="51" t="s">
        <v>175</v>
      </c>
    </row>
    <row r="44" spans="1:7" ht="70.2" customHeight="1" x14ac:dyDescent="0.3">
      <c r="A44" s="24">
        <v>38</v>
      </c>
      <c r="B44" s="51"/>
      <c r="C44" s="51"/>
      <c r="D44" s="49">
        <v>30</v>
      </c>
      <c r="E44" s="32" t="s">
        <v>81</v>
      </c>
      <c r="F44" s="33" t="s">
        <v>193</v>
      </c>
    </row>
    <row r="45" spans="1:7" ht="57.6" customHeight="1" x14ac:dyDescent="0.3">
      <c r="A45" s="24">
        <v>39</v>
      </c>
      <c r="B45" s="51"/>
      <c r="C45" s="51"/>
      <c r="D45" s="49">
        <v>29</v>
      </c>
      <c r="E45" s="32" t="s">
        <v>179</v>
      </c>
      <c r="F45" s="33" t="s">
        <v>163</v>
      </c>
    </row>
    <row r="46" spans="1:7" ht="140.4" customHeight="1" x14ac:dyDescent="0.3">
      <c r="A46" s="24">
        <v>40</v>
      </c>
      <c r="B46" s="51"/>
      <c r="C46" s="51"/>
      <c r="D46" s="49">
        <v>34</v>
      </c>
      <c r="E46" s="32" t="s">
        <v>180</v>
      </c>
      <c r="F46" s="33" t="s">
        <v>164</v>
      </c>
    </row>
    <row r="47" spans="1:7" ht="177.6" customHeight="1" x14ac:dyDescent="0.3">
      <c r="A47" s="24">
        <v>41</v>
      </c>
      <c r="B47" s="51"/>
      <c r="C47" s="51"/>
      <c r="D47" s="49">
        <v>34</v>
      </c>
      <c r="E47" s="32" t="s">
        <v>181</v>
      </c>
      <c r="F47" s="33" t="s">
        <v>190</v>
      </c>
    </row>
    <row r="48" spans="1:7" ht="206.4" customHeight="1" x14ac:dyDescent="0.3">
      <c r="A48" s="24">
        <v>42</v>
      </c>
      <c r="B48" s="51"/>
      <c r="C48" s="51"/>
      <c r="D48" s="49">
        <v>36</v>
      </c>
      <c r="E48" s="32" t="s">
        <v>182</v>
      </c>
      <c r="F48" s="33" t="s">
        <v>165</v>
      </c>
    </row>
    <row r="49" spans="1:6" ht="167.4" customHeight="1" x14ac:dyDescent="0.3">
      <c r="A49" s="24">
        <v>43</v>
      </c>
      <c r="B49" s="51"/>
      <c r="C49" s="51"/>
      <c r="D49" s="49">
        <v>36</v>
      </c>
      <c r="E49" s="32" t="s">
        <v>82</v>
      </c>
      <c r="F49" s="33" t="s">
        <v>165</v>
      </c>
    </row>
    <row r="50" spans="1:6" ht="163.80000000000001" customHeight="1" x14ac:dyDescent="0.3">
      <c r="A50" s="24">
        <v>44</v>
      </c>
      <c r="B50" s="51"/>
      <c r="C50" s="51"/>
      <c r="D50" s="49">
        <v>36</v>
      </c>
      <c r="E50" s="32" t="s">
        <v>83</v>
      </c>
      <c r="F50" s="33" t="s">
        <v>166</v>
      </c>
    </row>
    <row r="51" spans="1:6" ht="138.6" customHeight="1" x14ac:dyDescent="0.3">
      <c r="A51" s="24">
        <v>45</v>
      </c>
      <c r="B51" s="51"/>
      <c r="C51" s="51"/>
      <c r="D51" s="49">
        <v>38</v>
      </c>
      <c r="E51" s="32" t="s">
        <v>84</v>
      </c>
      <c r="F51" s="33" t="s">
        <v>167</v>
      </c>
    </row>
    <row r="52" spans="1:6" ht="179.4" customHeight="1" x14ac:dyDescent="0.3">
      <c r="A52" s="24">
        <v>46</v>
      </c>
      <c r="B52" s="51"/>
      <c r="C52" s="51"/>
      <c r="D52" s="49">
        <v>38</v>
      </c>
      <c r="E52" s="32" t="s">
        <v>85</v>
      </c>
      <c r="F52" s="33" t="s">
        <v>168</v>
      </c>
    </row>
  </sheetData>
  <autoFilter ref="A6:F52" xr:uid="{00000000-0001-0000-0000-000000000000}">
    <sortState xmlns:xlrd2="http://schemas.microsoft.com/office/spreadsheetml/2017/richdata2" ref="A7:F52">
      <sortCondition ref="A6:A52"/>
    </sortState>
  </autoFilter>
  <mergeCells count="2">
    <mergeCell ref="A3:F3"/>
    <mergeCell ref="B1:F2"/>
  </mergeCells>
  <dataValidations count="2">
    <dataValidation type="list" showInputMessage="1" showErrorMessage="1" sqref="B36:C39" xr:uid="{00000000-0002-0000-0000-000000000000}">
      <formula1>Formulario</formula1>
    </dataValidation>
    <dataValidation type="list" showInputMessage="1" showErrorMessage="1" sqref="D53:D65195 B40:C65195"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CC6F-2EB1-4C15-A4E4-B62052CE8DB7}">
  <sheetPr>
    <tabColor rgb="FFFFFF00"/>
  </sheetPr>
  <dimension ref="B3:I23"/>
  <sheetViews>
    <sheetView showGridLines="0" topLeftCell="A11" zoomScale="90" zoomScaleNormal="90" workbookViewId="0">
      <selection activeCell="G18" sqref="G18"/>
    </sheetView>
  </sheetViews>
  <sheetFormatPr baseColWidth="10" defaultRowHeight="14.4" x14ac:dyDescent="0.3"/>
  <cols>
    <col min="3" max="3" width="64.33203125" customWidth="1"/>
    <col min="4" max="4" width="20.109375" bestFit="1" customWidth="1"/>
    <col min="5" max="5" width="11.5546875" style="11"/>
    <col min="6" max="6" width="20.5546875" customWidth="1"/>
    <col min="7" max="7" width="26.33203125" customWidth="1"/>
    <col min="9" max="9" width="34.6640625" customWidth="1"/>
  </cols>
  <sheetData>
    <row r="3" spans="2:7" x14ac:dyDescent="0.3">
      <c r="B3" s="27" t="s">
        <v>98</v>
      </c>
      <c r="C3" s="27" t="s">
        <v>99</v>
      </c>
      <c r="D3" s="27" t="s">
        <v>100</v>
      </c>
      <c r="E3" s="27"/>
      <c r="F3" s="27" t="s">
        <v>101</v>
      </c>
      <c r="G3" s="28" t="s">
        <v>145</v>
      </c>
    </row>
    <row r="4" spans="2:7" x14ac:dyDescent="0.3">
      <c r="B4" s="27"/>
      <c r="C4" s="27"/>
      <c r="D4" s="27"/>
      <c r="E4" s="27"/>
      <c r="F4" s="27"/>
      <c r="G4" s="28"/>
    </row>
    <row r="5" spans="2:7" x14ac:dyDescent="0.3">
      <c r="B5" s="27"/>
      <c r="C5" s="27"/>
      <c r="D5" s="13" t="s">
        <v>102</v>
      </c>
      <c r="E5" s="13" t="s">
        <v>103</v>
      </c>
      <c r="F5" s="27"/>
      <c r="G5" s="28"/>
    </row>
    <row r="6" spans="2:7" ht="24" x14ac:dyDescent="0.3">
      <c r="B6" s="14">
        <v>1</v>
      </c>
      <c r="C6" s="15" t="s">
        <v>104</v>
      </c>
      <c r="D6" s="16" t="s">
        <v>105</v>
      </c>
      <c r="E6" s="17">
        <v>10</v>
      </c>
      <c r="F6" s="16" t="s">
        <v>106</v>
      </c>
      <c r="G6" s="23" t="s">
        <v>149</v>
      </c>
    </row>
    <row r="7" spans="2:7" ht="24" x14ac:dyDescent="0.3">
      <c r="B7" s="14">
        <v>2</v>
      </c>
      <c r="C7" s="15" t="s">
        <v>107</v>
      </c>
      <c r="D7" s="16" t="s">
        <v>108</v>
      </c>
      <c r="E7" s="17">
        <v>15</v>
      </c>
      <c r="F7" s="16" t="s">
        <v>109</v>
      </c>
      <c r="G7" s="23" t="s">
        <v>148</v>
      </c>
    </row>
    <row r="8" spans="2:7" ht="36" x14ac:dyDescent="0.3">
      <c r="B8" s="14">
        <v>3</v>
      </c>
      <c r="C8" s="15" t="s">
        <v>110</v>
      </c>
      <c r="D8" s="16" t="s">
        <v>111</v>
      </c>
      <c r="E8" s="17" t="s">
        <v>112</v>
      </c>
      <c r="F8" s="16" t="s">
        <v>113</v>
      </c>
      <c r="G8" s="23" t="s">
        <v>147</v>
      </c>
    </row>
    <row r="9" spans="2:7" x14ac:dyDescent="0.3">
      <c r="B9" s="14">
        <v>4</v>
      </c>
      <c r="C9" s="15" t="s">
        <v>114</v>
      </c>
      <c r="D9" s="16" t="s">
        <v>115</v>
      </c>
      <c r="E9" s="17">
        <v>30</v>
      </c>
      <c r="F9" s="16" t="s">
        <v>116</v>
      </c>
      <c r="G9" s="23"/>
    </row>
    <row r="10" spans="2:7" ht="24" x14ac:dyDescent="0.3">
      <c r="B10" s="14">
        <v>5</v>
      </c>
      <c r="C10" s="15" t="s">
        <v>117</v>
      </c>
      <c r="D10" s="16" t="s">
        <v>118</v>
      </c>
      <c r="E10" s="17">
        <v>7</v>
      </c>
      <c r="F10" s="16" t="s">
        <v>119</v>
      </c>
      <c r="G10" s="23" t="s">
        <v>150</v>
      </c>
    </row>
    <row r="11" spans="2:7" ht="60" x14ac:dyDescent="0.3">
      <c r="B11" s="14">
        <v>6</v>
      </c>
      <c r="C11" s="15" t="s">
        <v>120</v>
      </c>
      <c r="D11" s="18" t="s">
        <v>121</v>
      </c>
      <c r="E11" s="19">
        <v>7</v>
      </c>
      <c r="F11" s="18" t="s">
        <v>122</v>
      </c>
      <c r="G11" s="23" t="s">
        <v>151</v>
      </c>
    </row>
    <row r="12" spans="2:7" x14ac:dyDescent="0.3">
      <c r="B12" s="14"/>
      <c r="C12" s="20"/>
      <c r="D12" s="16"/>
      <c r="E12" s="17"/>
      <c r="F12" s="16"/>
      <c r="G12" s="23" t="s">
        <v>146</v>
      </c>
    </row>
    <row r="13" spans="2:7" ht="24" x14ac:dyDescent="0.3">
      <c r="B13" s="14">
        <v>8</v>
      </c>
      <c r="C13" s="15" t="s">
        <v>123</v>
      </c>
      <c r="D13" s="16" t="s">
        <v>121</v>
      </c>
      <c r="E13" s="17">
        <v>7</v>
      </c>
      <c r="F13" s="16" t="s">
        <v>124</v>
      </c>
      <c r="G13" s="23" t="s">
        <v>152</v>
      </c>
    </row>
    <row r="14" spans="2:7" ht="36" x14ac:dyDescent="0.3">
      <c r="B14" s="14">
        <v>9</v>
      </c>
      <c r="C14" s="15" t="s">
        <v>125</v>
      </c>
      <c r="D14" s="16" t="s">
        <v>126</v>
      </c>
      <c r="E14" s="17">
        <v>30</v>
      </c>
      <c r="F14" s="16" t="s">
        <v>127</v>
      </c>
      <c r="G14" s="23" t="s">
        <v>153</v>
      </c>
    </row>
    <row r="15" spans="2:7" ht="120" x14ac:dyDescent="0.3">
      <c r="B15" s="14">
        <v>10</v>
      </c>
      <c r="C15" s="15" t="s">
        <v>128</v>
      </c>
      <c r="D15" s="16" t="s">
        <v>129</v>
      </c>
      <c r="E15" s="17">
        <v>7</v>
      </c>
      <c r="F15" s="16" t="s">
        <v>122</v>
      </c>
      <c r="G15" s="23" t="s">
        <v>159</v>
      </c>
    </row>
    <row r="16" spans="2:7" ht="132" x14ac:dyDescent="0.3">
      <c r="B16" s="14">
        <v>11</v>
      </c>
      <c r="C16" s="15" t="s">
        <v>130</v>
      </c>
      <c r="D16" s="16" t="s">
        <v>131</v>
      </c>
      <c r="E16" s="17" t="s">
        <v>132</v>
      </c>
      <c r="F16" s="16" t="s">
        <v>133</v>
      </c>
      <c r="G16" s="23" t="s">
        <v>154</v>
      </c>
    </row>
    <row r="17" spans="2:9" x14ac:dyDescent="0.3">
      <c r="B17" s="14">
        <v>12</v>
      </c>
      <c r="C17" s="20"/>
      <c r="D17" s="16"/>
      <c r="E17" s="17"/>
      <c r="F17" s="16"/>
      <c r="G17" s="23" t="s">
        <v>146</v>
      </c>
    </row>
    <row r="18" spans="2:9" x14ac:dyDescent="0.3">
      <c r="B18" s="14">
        <v>13</v>
      </c>
      <c r="C18" s="20"/>
      <c r="D18" s="16"/>
      <c r="E18" s="17"/>
      <c r="F18" s="16"/>
      <c r="G18" s="23" t="s">
        <v>146</v>
      </c>
    </row>
    <row r="19" spans="2:9" ht="60" x14ac:dyDescent="0.3">
      <c r="B19" s="14">
        <v>14</v>
      </c>
      <c r="C19" s="15" t="s">
        <v>134</v>
      </c>
      <c r="D19" s="16" t="s">
        <v>135</v>
      </c>
      <c r="E19" s="17">
        <v>15</v>
      </c>
      <c r="F19" s="16" t="s">
        <v>133</v>
      </c>
      <c r="G19" s="23" t="s">
        <v>155</v>
      </c>
    </row>
    <row r="20" spans="2:9" ht="36" x14ac:dyDescent="0.3">
      <c r="B20" s="14">
        <v>15</v>
      </c>
      <c r="C20" s="15" t="s">
        <v>136</v>
      </c>
      <c r="D20" s="16" t="s">
        <v>137</v>
      </c>
      <c r="E20" s="17"/>
      <c r="F20" s="16" t="s">
        <v>133</v>
      </c>
      <c r="G20" s="23" t="s">
        <v>156</v>
      </c>
    </row>
    <row r="21" spans="2:9" ht="84" x14ac:dyDescent="0.3">
      <c r="B21" s="14">
        <v>16</v>
      </c>
      <c r="C21" s="15" t="s">
        <v>138</v>
      </c>
      <c r="D21" s="16" t="s">
        <v>139</v>
      </c>
      <c r="E21" s="17"/>
      <c r="F21" s="16" t="s">
        <v>133</v>
      </c>
      <c r="G21" s="23" t="s">
        <v>157</v>
      </c>
    </row>
    <row r="22" spans="2:9" x14ac:dyDescent="0.3">
      <c r="B22" s="14">
        <v>17</v>
      </c>
      <c r="C22" s="15" t="s">
        <v>140</v>
      </c>
      <c r="D22" s="16" t="s">
        <v>141</v>
      </c>
      <c r="E22" s="17">
        <v>7</v>
      </c>
      <c r="F22" s="16" t="s">
        <v>124</v>
      </c>
      <c r="G22" s="12"/>
    </row>
    <row r="23" spans="2:9" ht="261.60000000000002" customHeight="1" x14ac:dyDescent="0.3">
      <c r="B23" s="14">
        <v>18</v>
      </c>
      <c r="C23" s="15" t="s">
        <v>142</v>
      </c>
      <c r="D23" s="16" t="s">
        <v>143</v>
      </c>
      <c r="E23" s="17">
        <v>7</v>
      </c>
      <c r="F23" s="21" t="s">
        <v>144</v>
      </c>
      <c r="G23" s="23" t="s">
        <v>158</v>
      </c>
      <c r="I23" s="22"/>
    </row>
  </sheetData>
  <mergeCells count="5">
    <mergeCell ref="B3:B5"/>
    <mergeCell ref="C3:C5"/>
    <mergeCell ref="D3:E4"/>
    <mergeCell ref="F3:F5"/>
    <mergeCell ref="G3:G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Q&amp;A</vt:lpstr>
      <vt:lpstr>Rpta ítem 44</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Zavala</cp:lastModifiedBy>
  <cp:lastPrinted>2012-07-09T19:59:04Z</cp:lastPrinted>
  <dcterms:created xsi:type="dcterms:W3CDTF">2012-07-09T19:49:29Z</dcterms:created>
  <dcterms:modified xsi:type="dcterms:W3CDTF">2025-02-28T23:57:04Z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