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ONES\DRCH-0017  ALIMENTACIÓN NUEVO CONCURSO CÑ\Absolución de consultas\"/>
    </mc:Choice>
  </mc:AlternateContent>
  <xr:revisionPtr revIDLastSave="0" documentId="8_{529AFB34-01E1-40FB-A9F9-7D788DD4B1A4}" xr6:coauthVersionLast="47" xr6:coauthVersionMax="47" xr10:uidLastSave="{00000000-0000-0000-0000-000000000000}"/>
  <bookViews>
    <workbookView xWindow="-108" yWindow="-108" windowWidth="23256" windowHeight="14016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7" l="1"/>
  <c r="J19" i="27"/>
  <c r="J51" i="27"/>
  <c r="J50" i="27"/>
  <c r="J49" i="27"/>
  <c r="J52" i="27" s="1"/>
  <c r="J40" i="27"/>
  <c r="J39" i="27"/>
  <c r="J38" i="27"/>
  <c r="J28" i="27"/>
  <c r="J29" i="27"/>
  <c r="J30" i="27"/>
  <c r="J27" i="27"/>
  <c r="J17" i="27"/>
  <c r="J18" i="27"/>
  <c r="J16" i="27"/>
  <c r="J41" i="27" l="1"/>
  <c r="J31" i="27"/>
  <c r="B100" i="11"/>
</calcChain>
</file>

<file path=xl/sharedStrings.xml><?xml version="1.0" encoding="utf-8"?>
<sst xmlns="http://schemas.openxmlformats.org/spreadsheetml/2006/main" count="464" uniqueCount="248">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</sst>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0" fillId="0" borderId="1" xfId="0" applyBorder="1"/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0" fillId="0" borderId="1" xfId="0" applyNumberFormat="1" applyBorder="1"/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61"/>
  <sheetViews>
    <sheetView showGridLines="0" tabSelected="1" zoomScale="85" zoomScaleNormal="85" zoomScaleSheetLayoutView="85" workbookViewId="0">
      <selection activeCell="J30" sqref="J30"/>
    </sheetView>
  </sheetViews>
  <sheetFormatPr baseColWidth="10" defaultColWidth="10.6640625" defaultRowHeight="14.4" x14ac:dyDescent="0.3"/>
  <cols>
    <col min="1" max="1" width="2.5546875" customWidth="1"/>
    <col min="2" max="2" width="24.77734375" customWidth="1"/>
    <col min="3" max="3" width="18.88671875" customWidth="1"/>
    <col min="4" max="4" width="22.88671875" style="17" bestFit="1" customWidth="1"/>
    <col min="5" max="5" width="14.109375" style="17" customWidth="1"/>
    <col min="6" max="6" width="9.5546875" style="55" bestFit="1" customWidth="1"/>
    <col min="7" max="7" width="9.5546875" style="55" customWidth="1"/>
    <col min="8" max="8" width="11.77734375" bestFit="1" customWidth="1"/>
    <col min="9" max="9" width="14.5546875" bestFit="1" customWidth="1"/>
    <col min="10" max="10" width="14" bestFit="1" customWidth="1"/>
  </cols>
  <sheetData>
    <row r="1" spans="1:15" ht="10.199999999999999" customHeight="1" x14ac:dyDescent="0.3">
      <c r="F1" s="53"/>
      <c r="G1" s="53"/>
    </row>
    <row r="2" spans="1:15" s="42" customFormat="1" ht="13.2" customHeight="1" x14ac:dyDescent="0.3">
      <c r="B2" s="84"/>
      <c r="C2" s="87" t="s">
        <v>215</v>
      </c>
      <c r="D2" s="88"/>
      <c r="E2" s="88"/>
      <c r="F2" s="88"/>
      <c r="G2" s="88"/>
      <c r="H2" s="88"/>
      <c r="I2" s="71" t="s">
        <v>221</v>
      </c>
      <c r="J2" s="72"/>
      <c r="K2" s="45"/>
      <c r="L2" s="45"/>
      <c r="M2" s="45"/>
      <c r="N2" s="45"/>
      <c r="O2" s="45"/>
    </row>
    <row r="3" spans="1:15" s="42" customFormat="1" ht="13.2" customHeight="1" x14ac:dyDescent="0.3">
      <c r="B3" s="85"/>
      <c r="C3" s="89"/>
      <c r="D3" s="90"/>
      <c r="E3" s="90"/>
      <c r="F3" s="90"/>
      <c r="G3" s="90"/>
      <c r="H3" s="90"/>
      <c r="I3" s="73" t="s">
        <v>214</v>
      </c>
      <c r="J3" s="74"/>
      <c r="K3" s="45"/>
      <c r="L3" s="45"/>
      <c r="M3" s="45"/>
      <c r="N3" s="45"/>
      <c r="O3" s="45"/>
    </row>
    <row r="4" spans="1:15" s="42" customFormat="1" ht="17.7" customHeight="1" x14ac:dyDescent="0.3">
      <c r="B4" s="85"/>
      <c r="C4" s="91" t="s">
        <v>222</v>
      </c>
      <c r="D4" s="92"/>
      <c r="E4" s="92"/>
      <c r="F4" s="92"/>
      <c r="G4" s="92"/>
      <c r="H4" s="92"/>
      <c r="I4" s="75" t="s">
        <v>227</v>
      </c>
      <c r="J4" s="76"/>
      <c r="K4" s="45"/>
      <c r="L4" s="45"/>
      <c r="M4" s="45"/>
      <c r="N4" s="45"/>
      <c r="O4" s="45"/>
    </row>
    <row r="5" spans="1:15" s="42" customFormat="1" ht="12.45" customHeight="1" x14ac:dyDescent="0.3">
      <c r="B5" s="86"/>
      <c r="C5" s="93"/>
      <c r="D5" s="94"/>
      <c r="E5" s="94"/>
      <c r="F5" s="94"/>
      <c r="G5" s="94"/>
      <c r="H5" s="94"/>
      <c r="I5" s="77" t="s">
        <v>220</v>
      </c>
      <c r="J5" s="78"/>
    </row>
    <row r="6" spans="1:15" s="42" customFormat="1" ht="13.2" x14ac:dyDescent="0.3">
      <c r="B6" s="79"/>
      <c r="C6" s="79"/>
      <c r="D6" s="79"/>
      <c r="E6" s="79"/>
      <c r="F6" s="79"/>
      <c r="G6" s="79"/>
      <c r="H6" s="79"/>
      <c r="I6" s="46"/>
      <c r="J6" s="46"/>
      <c r="K6" s="46"/>
      <c r="L6" s="46"/>
      <c r="M6" s="46"/>
      <c r="N6" s="46"/>
      <c r="O6" s="46"/>
    </row>
    <row r="7" spans="1:15" s="42" customFormat="1" x14ac:dyDescent="0.3">
      <c r="B7" s="52" t="s">
        <v>213</v>
      </c>
      <c r="C7" s="83" t="s">
        <v>223</v>
      </c>
      <c r="D7" s="83"/>
      <c r="E7" s="83"/>
      <c r="F7" s="83"/>
      <c r="G7" s="83"/>
      <c r="H7" s="83"/>
      <c r="I7" s="83"/>
      <c r="J7" s="83"/>
    </row>
    <row r="8" spans="1:15" s="42" customFormat="1" x14ac:dyDescent="0.3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3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x14ac:dyDescent="0.3">
      <c r="B10" s="82" t="s">
        <v>217</v>
      </c>
      <c r="C10" s="83"/>
      <c r="D10" s="80"/>
      <c r="E10" s="80"/>
      <c r="F10" s="80"/>
      <c r="G10" s="69"/>
      <c r="H10" s="42"/>
    </row>
    <row r="11" spans="1:15" s="43" customFormat="1" x14ac:dyDescent="0.3">
      <c r="B11" s="82"/>
      <c r="C11" s="83"/>
      <c r="D11" s="80"/>
      <c r="E11" s="80"/>
      <c r="F11" s="80"/>
      <c r="G11" s="69"/>
      <c r="H11" s="42"/>
    </row>
    <row r="12" spans="1:15" s="44" customFormat="1" x14ac:dyDescent="0.3">
      <c r="A12"/>
      <c r="B12" s="52" t="s">
        <v>218</v>
      </c>
      <c r="C12" s="42"/>
      <c r="D12" s="51"/>
      <c r="E12" s="51"/>
      <c r="F12" s="54"/>
      <c r="G12" s="54"/>
      <c r="H12" s="42"/>
    </row>
    <row r="13" spans="1:15" s="44" customFormat="1" ht="15" customHeight="1" x14ac:dyDescent="0.3">
      <c r="A13"/>
      <c r="B13" s="81"/>
      <c r="C13" s="81"/>
      <c r="D13" s="81"/>
      <c r="E13" s="81"/>
      <c r="F13" s="81"/>
      <c r="G13" s="81"/>
      <c r="H13" s="81"/>
      <c r="I13" s="47"/>
      <c r="J13" s="47"/>
      <c r="K13" s="47"/>
      <c r="L13" s="47"/>
      <c r="M13" s="47"/>
      <c r="N13" s="47"/>
      <c r="O13" s="47"/>
    </row>
    <row r="14" spans="1:15" x14ac:dyDescent="0.3">
      <c r="B14" s="95" t="s">
        <v>239</v>
      </c>
      <c r="C14" s="95"/>
      <c r="D14" s="95"/>
      <c r="E14" s="95"/>
      <c r="F14" s="95"/>
      <c r="G14" s="95"/>
      <c r="H14" s="95"/>
      <c r="I14" s="95"/>
      <c r="J14" s="95"/>
    </row>
    <row r="15" spans="1:15" ht="36" x14ac:dyDescent="0.3">
      <c r="B15" s="57" t="s">
        <v>228</v>
      </c>
      <c r="C15" s="96" t="s">
        <v>226</v>
      </c>
      <c r="D15" s="96"/>
      <c r="E15" s="58" t="s">
        <v>236</v>
      </c>
      <c r="F15" s="58" t="s">
        <v>237</v>
      </c>
      <c r="G15" s="58" t="s">
        <v>232</v>
      </c>
      <c r="H15" s="58" t="s">
        <v>242</v>
      </c>
      <c r="I15" s="58" t="s">
        <v>243</v>
      </c>
      <c r="J15" s="58" t="s">
        <v>244</v>
      </c>
    </row>
    <row r="16" spans="1:15" x14ac:dyDescent="0.3">
      <c r="B16" s="63">
        <v>1</v>
      </c>
      <c r="C16" s="97" t="s">
        <v>233</v>
      </c>
      <c r="D16" s="97"/>
      <c r="E16" s="63">
        <v>145</v>
      </c>
      <c r="F16" s="60" t="s">
        <v>238</v>
      </c>
      <c r="G16" s="60">
        <v>14</v>
      </c>
      <c r="H16" s="60">
        <v>22</v>
      </c>
      <c r="I16" s="59"/>
      <c r="J16" s="99">
        <f>+E16*G16*H16*I16</f>
        <v>0</v>
      </c>
    </row>
    <row r="17" spans="2:10" x14ac:dyDescent="0.3">
      <c r="B17" s="63">
        <v>2</v>
      </c>
      <c r="C17" s="97" t="s">
        <v>234</v>
      </c>
      <c r="D17" s="97"/>
      <c r="E17" s="63">
        <v>145</v>
      </c>
      <c r="F17" s="60" t="s">
        <v>238</v>
      </c>
      <c r="G17" s="60">
        <v>14</v>
      </c>
      <c r="H17" s="60">
        <v>22</v>
      </c>
      <c r="I17" s="59"/>
      <c r="J17" s="99">
        <f t="shared" ref="J17:J19" si="0">+E17*G17*H17*I17</f>
        <v>0</v>
      </c>
    </row>
    <row r="18" spans="2:10" x14ac:dyDescent="0.3">
      <c r="B18" s="63">
        <v>3</v>
      </c>
      <c r="C18" s="97" t="s">
        <v>235</v>
      </c>
      <c r="D18" s="97"/>
      <c r="E18" s="63">
        <v>145</v>
      </c>
      <c r="F18" s="60" t="s">
        <v>238</v>
      </c>
      <c r="G18" s="60">
        <v>14</v>
      </c>
      <c r="H18" s="60">
        <v>22</v>
      </c>
      <c r="I18" s="59"/>
      <c r="J18" s="99">
        <f t="shared" si="0"/>
        <v>0</v>
      </c>
    </row>
    <row r="19" spans="2:10" x14ac:dyDescent="0.3">
      <c r="B19" s="63">
        <v>4</v>
      </c>
      <c r="C19" s="97" t="s">
        <v>240</v>
      </c>
      <c r="D19" s="97"/>
      <c r="E19" s="63">
        <v>120</v>
      </c>
      <c r="F19" s="60" t="s">
        <v>238</v>
      </c>
      <c r="G19" s="60">
        <v>14</v>
      </c>
      <c r="H19" s="60"/>
      <c r="I19" s="68"/>
      <c r="J19" s="99">
        <f t="shared" si="0"/>
        <v>0</v>
      </c>
    </row>
    <row r="20" spans="2:10" x14ac:dyDescent="0.3">
      <c r="B20" s="61"/>
      <c r="C20" s="61"/>
      <c r="D20" s="61"/>
      <c r="E20" s="61"/>
      <c r="F20" s="61"/>
      <c r="G20" s="61"/>
      <c r="H20" s="61"/>
      <c r="I20" s="67" t="s">
        <v>229</v>
      </c>
      <c r="J20" s="98">
        <f>+SUM(J16:J19)</f>
        <v>0</v>
      </c>
    </row>
    <row r="21" spans="2:10" x14ac:dyDescent="0.3">
      <c r="B21" s="61"/>
      <c r="C21" s="61"/>
      <c r="D21" s="61"/>
      <c r="E21" s="61"/>
      <c r="F21" s="61"/>
      <c r="G21" s="61"/>
      <c r="H21" s="61"/>
      <c r="I21" s="62" t="s">
        <v>230</v>
      </c>
      <c r="J21" s="99"/>
    </row>
    <row r="22" spans="2:10" x14ac:dyDescent="0.3">
      <c r="B22" s="61"/>
      <c r="C22" s="61"/>
      <c r="D22" s="61"/>
      <c r="E22" s="61"/>
      <c r="F22" s="61"/>
      <c r="G22" s="61"/>
      <c r="H22" s="61"/>
      <c r="I22" s="62" t="s">
        <v>231</v>
      </c>
      <c r="J22" s="100"/>
    </row>
    <row r="23" spans="2:10" x14ac:dyDescent="0.3">
      <c r="B23" s="61"/>
      <c r="C23" s="61"/>
      <c r="D23" s="61"/>
      <c r="E23" s="61"/>
      <c r="F23" s="61"/>
      <c r="G23" s="61"/>
      <c r="H23" s="61"/>
      <c r="I23" s="64"/>
    </row>
    <row r="24" spans="2:10" x14ac:dyDescent="0.3">
      <c r="B24" s="61"/>
      <c r="C24" s="61"/>
      <c r="D24" s="61"/>
      <c r="E24" s="61"/>
      <c r="F24" s="61"/>
      <c r="G24" s="61"/>
      <c r="H24" s="61"/>
      <c r="I24" s="64"/>
    </row>
    <row r="25" spans="2:10" x14ac:dyDescent="0.3">
      <c r="B25" s="95" t="s">
        <v>241</v>
      </c>
      <c r="C25" s="95"/>
      <c r="D25" s="95"/>
      <c r="E25" s="95"/>
      <c r="F25" s="95"/>
      <c r="G25" s="95"/>
      <c r="H25" s="95"/>
      <c r="I25" s="95"/>
      <c r="J25" s="95"/>
    </row>
    <row r="26" spans="2:10" ht="36" x14ac:dyDescent="0.3">
      <c r="B26" s="57" t="s">
        <v>228</v>
      </c>
      <c r="C26" s="96" t="s">
        <v>226</v>
      </c>
      <c r="D26" s="96"/>
      <c r="E26" s="58" t="s">
        <v>236</v>
      </c>
      <c r="F26" s="58" t="s">
        <v>237</v>
      </c>
      <c r="G26" s="58" t="s">
        <v>232</v>
      </c>
      <c r="H26" s="58" t="s">
        <v>242</v>
      </c>
      <c r="I26" s="58" t="s">
        <v>243</v>
      </c>
      <c r="J26" s="58" t="s">
        <v>244</v>
      </c>
    </row>
    <row r="27" spans="2:10" x14ac:dyDescent="0.3">
      <c r="B27" s="63">
        <v>1</v>
      </c>
      <c r="C27" s="97" t="s">
        <v>233</v>
      </c>
      <c r="D27" s="97"/>
      <c r="E27" s="63">
        <v>145</v>
      </c>
      <c r="F27" s="60" t="s">
        <v>238</v>
      </c>
      <c r="G27" s="60">
        <v>14</v>
      </c>
      <c r="H27" s="60">
        <v>22</v>
      </c>
      <c r="I27" s="59"/>
      <c r="J27" s="99">
        <f>+E27*G27*H27*I27</f>
        <v>0</v>
      </c>
    </row>
    <row r="28" spans="2:10" x14ac:dyDescent="0.3">
      <c r="B28" s="63">
        <v>2</v>
      </c>
      <c r="C28" s="97" t="s">
        <v>234</v>
      </c>
      <c r="D28" s="97"/>
      <c r="E28" s="63">
        <v>145</v>
      </c>
      <c r="F28" s="60" t="s">
        <v>238</v>
      </c>
      <c r="G28" s="60">
        <v>14</v>
      </c>
      <c r="H28" s="60">
        <v>22</v>
      </c>
      <c r="I28" s="59"/>
      <c r="J28" s="99">
        <f t="shared" ref="J28:J30" si="1">+E28*G28*H28*I28</f>
        <v>0</v>
      </c>
    </row>
    <row r="29" spans="2:10" x14ac:dyDescent="0.3">
      <c r="B29" s="63">
        <v>3</v>
      </c>
      <c r="C29" s="97" t="s">
        <v>235</v>
      </c>
      <c r="D29" s="97"/>
      <c r="E29" s="63">
        <v>145</v>
      </c>
      <c r="F29" s="60" t="s">
        <v>238</v>
      </c>
      <c r="G29" s="60">
        <v>14</v>
      </c>
      <c r="H29" s="60">
        <v>22</v>
      </c>
      <c r="I29" s="59"/>
      <c r="J29" s="99">
        <f t="shared" si="1"/>
        <v>0</v>
      </c>
    </row>
    <row r="30" spans="2:10" x14ac:dyDescent="0.3">
      <c r="B30" s="63">
        <v>4</v>
      </c>
      <c r="C30" s="97" t="s">
        <v>240</v>
      </c>
      <c r="D30" s="97"/>
      <c r="E30" s="63">
        <v>120</v>
      </c>
      <c r="F30" s="60" t="s">
        <v>238</v>
      </c>
      <c r="G30" s="60">
        <v>14</v>
      </c>
      <c r="H30" s="60"/>
      <c r="I30" s="68"/>
      <c r="J30" s="99">
        <f t="shared" si="1"/>
        <v>0</v>
      </c>
    </row>
    <row r="31" spans="2:10" x14ac:dyDescent="0.3">
      <c r="B31" s="61"/>
      <c r="C31" s="61"/>
      <c r="D31" s="61"/>
      <c r="E31" s="61"/>
      <c r="F31" s="61"/>
      <c r="G31" s="61"/>
      <c r="H31" s="61"/>
      <c r="I31" s="67" t="s">
        <v>229</v>
      </c>
      <c r="J31" s="98">
        <f>+SUM(J27:J30)</f>
        <v>0</v>
      </c>
    </row>
    <row r="32" spans="2:10" x14ac:dyDescent="0.3">
      <c r="B32" s="61"/>
      <c r="C32" s="61"/>
      <c r="D32" s="61"/>
      <c r="E32" s="61"/>
      <c r="F32" s="61"/>
      <c r="G32" s="61"/>
      <c r="H32" s="61"/>
      <c r="I32" s="62" t="s">
        <v>230</v>
      </c>
      <c r="J32" s="59"/>
    </row>
    <row r="33" spans="2:10" x14ac:dyDescent="0.3">
      <c r="B33" s="61"/>
      <c r="C33" s="61"/>
      <c r="D33" s="61"/>
      <c r="E33" s="61"/>
      <c r="F33" s="61"/>
      <c r="G33" s="61"/>
      <c r="H33" s="61"/>
      <c r="I33" s="62" t="s">
        <v>231</v>
      </c>
      <c r="J33" s="66"/>
    </row>
    <row r="34" spans="2:10" x14ac:dyDescent="0.3">
      <c r="B34" s="61"/>
      <c r="C34" s="61"/>
      <c r="D34" s="61"/>
      <c r="E34" s="61"/>
      <c r="F34" s="61"/>
      <c r="G34" s="61"/>
      <c r="H34" s="61"/>
      <c r="I34" s="64"/>
      <c r="J34" s="65"/>
    </row>
    <row r="35" spans="2:10" x14ac:dyDescent="0.3">
      <c r="B35" s="61"/>
      <c r="C35" s="61"/>
      <c r="D35" s="61"/>
      <c r="E35" s="61"/>
      <c r="F35" s="61"/>
      <c r="G35" s="61"/>
      <c r="H35" s="61"/>
      <c r="I35" s="64"/>
      <c r="J35" s="65"/>
    </row>
    <row r="36" spans="2:10" x14ac:dyDescent="0.3">
      <c r="B36" s="95" t="s">
        <v>245</v>
      </c>
      <c r="C36" s="95"/>
      <c r="D36" s="95"/>
      <c r="E36" s="95"/>
      <c r="F36" s="95"/>
      <c r="G36" s="95"/>
      <c r="H36" s="95"/>
      <c r="I36" s="95"/>
      <c r="J36" s="95"/>
    </row>
    <row r="37" spans="2:10" ht="24" customHeight="1" x14ac:dyDescent="0.3">
      <c r="B37" s="57" t="s">
        <v>228</v>
      </c>
      <c r="C37" s="96" t="s">
        <v>226</v>
      </c>
      <c r="D37" s="96"/>
      <c r="E37" s="58" t="s">
        <v>236</v>
      </c>
      <c r="F37" s="58" t="s">
        <v>237</v>
      </c>
      <c r="G37" s="58" t="s">
        <v>232</v>
      </c>
      <c r="H37" s="58" t="s">
        <v>242</v>
      </c>
      <c r="I37" s="58" t="s">
        <v>243</v>
      </c>
      <c r="J37" s="58" t="s">
        <v>244</v>
      </c>
    </row>
    <row r="38" spans="2:10" x14ac:dyDescent="0.3">
      <c r="B38" s="63">
        <v>1</v>
      </c>
      <c r="C38" s="97" t="s">
        <v>233</v>
      </c>
      <c r="D38" s="97"/>
      <c r="E38" s="63">
        <v>30</v>
      </c>
      <c r="F38" s="60" t="s">
        <v>238</v>
      </c>
      <c r="G38" s="60">
        <v>14</v>
      </c>
      <c r="H38" s="60">
        <v>8</v>
      </c>
      <c r="I38" s="59"/>
      <c r="J38" s="99">
        <f>+E38*G38*H38*I38</f>
        <v>0</v>
      </c>
    </row>
    <row r="39" spans="2:10" x14ac:dyDescent="0.3">
      <c r="B39" s="63">
        <v>2</v>
      </c>
      <c r="C39" s="97" t="s">
        <v>234</v>
      </c>
      <c r="D39" s="97"/>
      <c r="E39" s="63">
        <v>30</v>
      </c>
      <c r="F39" s="60" t="s">
        <v>238</v>
      </c>
      <c r="G39" s="60">
        <v>14</v>
      </c>
      <c r="H39" s="60">
        <v>8</v>
      </c>
      <c r="I39" s="59"/>
      <c r="J39" s="99">
        <f t="shared" ref="J39:J40" si="2">+E39*G39*H39*I39</f>
        <v>0</v>
      </c>
    </row>
    <row r="40" spans="2:10" x14ac:dyDescent="0.3">
      <c r="B40" s="63">
        <v>3</v>
      </c>
      <c r="C40" s="97" t="s">
        <v>235</v>
      </c>
      <c r="D40" s="97"/>
      <c r="E40" s="63">
        <v>30</v>
      </c>
      <c r="F40" s="60" t="s">
        <v>238</v>
      </c>
      <c r="G40" s="60">
        <v>14</v>
      </c>
      <c r="H40" s="60">
        <v>8</v>
      </c>
      <c r="I40" s="59"/>
      <c r="J40" s="99">
        <f t="shared" si="2"/>
        <v>0</v>
      </c>
    </row>
    <row r="41" spans="2:10" x14ac:dyDescent="0.3">
      <c r="B41" s="61"/>
      <c r="C41" s="61"/>
      <c r="D41" s="61"/>
      <c r="E41" s="61"/>
      <c r="F41" s="61"/>
      <c r="G41" s="61"/>
      <c r="H41" s="61"/>
      <c r="I41" s="67" t="s">
        <v>229</v>
      </c>
      <c r="J41" s="98">
        <f>+SUM(J38:J40)</f>
        <v>0</v>
      </c>
    </row>
    <row r="42" spans="2:10" x14ac:dyDescent="0.3">
      <c r="B42" s="61"/>
      <c r="C42" s="61"/>
      <c r="D42" s="61"/>
      <c r="E42" s="61"/>
      <c r="F42" s="61"/>
      <c r="G42" s="61"/>
      <c r="H42" s="61"/>
      <c r="I42" s="62" t="s">
        <v>230</v>
      </c>
      <c r="J42" s="59"/>
    </row>
    <row r="43" spans="2:10" x14ac:dyDescent="0.3">
      <c r="B43" s="61"/>
      <c r="C43" s="61"/>
      <c r="D43" s="61"/>
      <c r="E43" s="61"/>
      <c r="F43" s="61"/>
      <c r="G43" s="61"/>
      <c r="H43" s="61"/>
      <c r="I43" s="62" t="s">
        <v>231</v>
      </c>
      <c r="J43" s="66"/>
    </row>
    <row r="44" spans="2:10" x14ac:dyDescent="0.3">
      <c r="B44" s="61"/>
      <c r="C44" s="61"/>
      <c r="D44" s="61"/>
      <c r="E44" s="61"/>
      <c r="F44" s="61"/>
      <c r="G44" s="61"/>
      <c r="H44" s="61"/>
      <c r="I44" s="64"/>
      <c r="J44" s="65"/>
    </row>
    <row r="45" spans="2:10" x14ac:dyDescent="0.3">
      <c r="B45" s="61"/>
      <c r="C45" s="61"/>
      <c r="D45" s="61"/>
      <c r="E45" s="61"/>
      <c r="F45" s="61"/>
      <c r="G45" s="61"/>
      <c r="H45" s="61"/>
      <c r="I45" s="64"/>
      <c r="J45" s="65"/>
    </row>
    <row r="46" spans="2:10" x14ac:dyDescent="0.3">
      <c r="B46" s="61"/>
      <c r="C46" s="61"/>
      <c r="D46" s="61"/>
      <c r="E46" s="61"/>
      <c r="F46" s="61"/>
      <c r="G46" s="61"/>
      <c r="H46" s="61"/>
      <c r="I46" s="64"/>
      <c r="J46" s="65"/>
    </row>
    <row r="47" spans="2:10" x14ac:dyDescent="0.3">
      <c r="B47" s="95" t="s">
        <v>246</v>
      </c>
      <c r="C47" s="95"/>
      <c r="D47" s="95"/>
      <c r="E47" s="95"/>
      <c r="F47" s="95"/>
      <c r="G47" s="95"/>
      <c r="H47" s="95"/>
      <c r="I47" s="95"/>
      <c r="J47" s="95"/>
    </row>
    <row r="48" spans="2:10" ht="36" x14ac:dyDescent="0.3">
      <c r="B48" s="57" t="s">
        <v>228</v>
      </c>
      <c r="C48" s="96" t="s">
        <v>226</v>
      </c>
      <c r="D48" s="96"/>
      <c r="E48" s="58" t="s">
        <v>236</v>
      </c>
      <c r="F48" s="58" t="s">
        <v>237</v>
      </c>
      <c r="G48" s="58" t="s">
        <v>232</v>
      </c>
      <c r="H48" s="58" t="s">
        <v>242</v>
      </c>
      <c r="I48" s="58" t="s">
        <v>243</v>
      </c>
      <c r="J48" s="58" t="s">
        <v>244</v>
      </c>
    </row>
    <row r="49" spans="2:10" x14ac:dyDescent="0.3">
      <c r="B49" s="63">
        <v>1</v>
      </c>
      <c r="C49" s="97" t="s">
        <v>233</v>
      </c>
      <c r="D49" s="97"/>
      <c r="E49" s="63">
        <v>30</v>
      </c>
      <c r="F49" s="60" t="s">
        <v>238</v>
      </c>
      <c r="G49" s="60">
        <v>14</v>
      </c>
      <c r="H49" s="60">
        <v>8</v>
      </c>
      <c r="I49" s="59"/>
      <c r="J49" s="99">
        <f>+E49*G49*H49*I49</f>
        <v>0</v>
      </c>
    </row>
    <row r="50" spans="2:10" x14ac:dyDescent="0.3">
      <c r="B50" s="63">
        <v>2</v>
      </c>
      <c r="C50" s="97" t="s">
        <v>234</v>
      </c>
      <c r="D50" s="97"/>
      <c r="E50" s="63">
        <v>30</v>
      </c>
      <c r="F50" s="60" t="s">
        <v>238</v>
      </c>
      <c r="G50" s="60">
        <v>14</v>
      </c>
      <c r="H50" s="60">
        <v>8</v>
      </c>
      <c r="I50" s="59"/>
      <c r="J50" s="99">
        <f t="shared" ref="J50:J51" si="3">+E50*G50*H50*I50</f>
        <v>0</v>
      </c>
    </row>
    <row r="51" spans="2:10" x14ac:dyDescent="0.3">
      <c r="B51" s="63">
        <v>3</v>
      </c>
      <c r="C51" s="97" t="s">
        <v>235</v>
      </c>
      <c r="D51" s="97"/>
      <c r="E51" s="63">
        <v>30</v>
      </c>
      <c r="F51" s="60" t="s">
        <v>238</v>
      </c>
      <c r="G51" s="60">
        <v>14</v>
      </c>
      <c r="H51" s="60">
        <v>8</v>
      </c>
      <c r="I51" s="59"/>
      <c r="J51" s="99">
        <f t="shared" si="3"/>
        <v>0</v>
      </c>
    </row>
    <row r="52" spans="2:10" x14ac:dyDescent="0.3">
      <c r="B52" s="61"/>
      <c r="C52" s="61"/>
      <c r="D52" s="61"/>
      <c r="E52" s="61"/>
      <c r="F52" s="61"/>
      <c r="G52" s="61"/>
      <c r="H52" s="61"/>
      <c r="I52" s="67" t="s">
        <v>229</v>
      </c>
      <c r="J52" s="98">
        <f>+SUM(J49:J51)</f>
        <v>0</v>
      </c>
    </row>
    <row r="53" spans="2:10" x14ac:dyDescent="0.3">
      <c r="B53" s="61"/>
      <c r="C53" s="61"/>
      <c r="D53" s="61"/>
      <c r="E53" s="61"/>
      <c r="F53" s="61"/>
      <c r="G53" s="61"/>
      <c r="H53" s="61"/>
      <c r="I53" s="62" t="s">
        <v>230</v>
      </c>
      <c r="J53" s="59"/>
    </row>
    <row r="54" spans="2:10" x14ac:dyDescent="0.3">
      <c r="B54" s="61"/>
      <c r="C54" s="61"/>
      <c r="D54" s="61"/>
      <c r="E54" s="61"/>
      <c r="F54" s="61"/>
      <c r="G54" s="61"/>
      <c r="H54" s="61"/>
      <c r="I54" s="62" t="s">
        <v>231</v>
      </c>
      <c r="J54" s="66"/>
    </row>
    <row r="55" spans="2:10" x14ac:dyDescent="0.3">
      <c r="B55" s="61"/>
      <c r="C55" s="61"/>
      <c r="D55" s="61"/>
      <c r="E55" s="61"/>
      <c r="F55" s="61"/>
      <c r="G55" s="61"/>
      <c r="H55" s="61"/>
      <c r="I55" s="64"/>
      <c r="J55" s="65"/>
    </row>
    <row r="56" spans="2:10" x14ac:dyDescent="0.3">
      <c r="D56"/>
      <c r="E56"/>
      <c r="F56"/>
      <c r="G56"/>
    </row>
    <row r="59" spans="2:10" x14ac:dyDescent="0.3">
      <c r="B59" s="70" t="s">
        <v>247</v>
      </c>
      <c r="C59" s="70"/>
      <c r="D59" s="70"/>
      <c r="E59" s="70"/>
      <c r="F59" s="70"/>
      <c r="G59" s="70"/>
      <c r="H59" s="70"/>
      <c r="I59" s="70"/>
      <c r="J59" s="70"/>
    </row>
    <row r="60" spans="2:10" x14ac:dyDescent="0.3">
      <c r="B60" s="70"/>
      <c r="C60" s="70"/>
      <c r="D60" s="70"/>
      <c r="E60" s="70"/>
      <c r="F60" s="70"/>
      <c r="G60" s="70"/>
      <c r="H60" s="70"/>
      <c r="I60" s="70"/>
      <c r="J60" s="70"/>
    </row>
    <row r="61" spans="2:10" ht="93.6" customHeight="1" x14ac:dyDescent="0.3">
      <c r="B61" s="70"/>
      <c r="C61" s="70"/>
      <c r="D61" s="70"/>
      <c r="E61" s="70"/>
      <c r="F61" s="70"/>
      <c r="G61" s="70"/>
      <c r="H61" s="70"/>
      <c r="I61" s="70"/>
      <c r="J61" s="70"/>
    </row>
  </sheetData>
  <mergeCells count="36">
    <mergeCell ref="B47:J47"/>
    <mergeCell ref="C48:D48"/>
    <mergeCell ref="C49:D49"/>
    <mergeCell ref="C50:D50"/>
    <mergeCell ref="C51:D51"/>
    <mergeCell ref="C39:D39"/>
    <mergeCell ref="C40:D40"/>
    <mergeCell ref="B36:J36"/>
    <mergeCell ref="C37:D37"/>
    <mergeCell ref="C38:D38"/>
    <mergeCell ref="B14:J14"/>
    <mergeCell ref="B25:J25"/>
    <mergeCell ref="C15:D15"/>
    <mergeCell ref="C19:D19"/>
    <mergeCell ref="C17:D17"/>
    <mergeCell ref="C16:D16"/>
    <mergeCell ref="C29:D29"/>
    <mergeCell ref="C18:D18"/>
    <mergeCell ref="C30:D30"/>
    <mergeCell ref="C28:D28"/>
    <mergeCell ref="C27:D27"/>
    <mergeCell ref="C26:D26"/>
    <mergeCell ref="D10:F11"/>
    <mergeCell ref="B13:H13"/>
    <mergeCell ref="B10:B11"/>
    <mergeCell ref="C10:C11"/>
    <mergeCell ref="C7:J7"/>
    <mergeCell ref="I2:J2"/>
    <mergeCell ref="I3:J3"/>
    <mergeCell ref="I4:J4"/>
    <mergeCell ref="I5:J5"/>
    <mergeCell ref="B6:H6"/>
    <mergeCell ref="B2:B5"/>
    <mergeCell ref="C2:H3"/>
    <mergeCell ref="C4:H5"/>
    <mergeCell ref="B59:J6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Carlos Alejandro Lescano Zavala</cp:lastModifiedBy>
  <cp:lastPrinted>2024-02-29T01:41:15Z</cp:lastPrinted>
  <dcterms:created xsi:type="dcterms:W3CDTF">2021-10-13T22:24:50Z</dcterms:created>
  <dcterms:modified xsi:type="dcterms:W3CDTF">2025-04-08T22:33:58Z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