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Oficina dibujo\Desktop\DUMENTOS VEHICULO JUAN\GLP\documentos bertha morales\DOCUMENTOS GENERALES PROPUESTA\"/>
    </mc:Choice>
  </mc:AlternateContent>
  <bookViews>
    <workbookView xWindow="0" yWindow="0" windowWidth="13680" windowHeight="9048" firstSheet="2" activeTab="2"/>
  </bookViews>
  <sheets>
    <sheet name="EAP Chicama" sheetId="10" state="hidden" r:id="rId1"/>
    <sheet name="EAP Virú" sheetId="11" state="hidden" r:id="rId2"/>
    <sheet name="Costo Directo (2)" sheetId="28"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___________GMP1297" localSheetId="2" hidden="1">#REF!</definedName>
    <definedName name="____________GMP1297" hidden="1">#REF!</definedName>
    <definedName name="____________gmp2000" localSheetId="2" hidden="1">#REF!</definedName>
    <definedName name="____________gmp2000" hidden="1">#REF!</definedName>
    <definedName name="____________rox1" localSheetId="2" hidden="1">#REF!</definedName>
    <definedName name="____________rox1" hidden="1">#REF!</definedName>
    <definedName name="____________rox2" localSheetId="2" hidden="1">#REF!</definedName>
    <definedName name="____________rox2" hidden="1">#REF!</definedName>
    <definedName name="____________rox3" localSheetId="2" hidden="1">#REF!</definedName>
    <definedName name="____________rox3" hidden="1">#REF!</definedName>
    <definedName name="___________GMP1297" localSheetId="2" hidden="1">#REF!</definedName>
    <definedName name="___________GMP1297" hidden="1">#REF!</definedName>
    <definedName name="___________gmp2000" localSheetId="2" hidden="1">#REF!</definedName>
    <definedName name="___________gmp2000" hidden="1">#REF!</definedName>
    <definedName name="___________rox1" localSheetId="2" hidden="1">#REF!</definedName>
    <definedName name="___________rox1" hidden="1">#REF!</definedName>
    <definedName name="___________rox2" localSheetId="2" hidden="1">#REF!</definedName>
    <definedName name="___________rox2" hidden="1">#REF!</definedName>
    <definedName name="___________rox3" localSheetId="2" hidden="1">#REF!</definedName>
    <definedName name="___________rox3" hidden="1">#REF!</definedName>
    <definedName name="__________GMP1297" localSheetId="2" hidden="1">#REF!</definedName>
    <definedName name="__________GMP1297" hidden="1">#REF!</definedName>
    <definedName name="__________gmp2000" localSheetId="2" hidden="1">#REF!</definedName>
    <definedName name="__________gmp2000" hidden="1">#REF!</definedName>
    <definedName name="__________rox1" localSheetId="2" hidden="1">#REF!</definedName>
    <definedName name="__________rox1" hidden="1">#REF!</definedName>
    <definedName name="__________rox2" localSheetId="2" hidden="1">#REF!</definedName>
    <definedName name="__________rox2" hidden="1">#REF!</definedName>
    <definedName name="__________rox3" localSheetId="2" hidden="1">#REF!</definedName>
    <definedName name="__________rox3" hidden="1">#REF!</definedName>
    <definedName name="_________GMP1297" localSheetId="2" hidden="1">#REF!</definedName>
    <definedName name="_________GMP1297" hidden="1">#REF!</definedName>
    <definedName name="_________gmp2000" localSheetId="2" hidden="1">#REF!</definedName>
    <definedName name="_________gmp2000" hidden="1">#REF!</definedName>
    <definedName name="_________rox1" localSheetId="2" hidden="1">#REF!</definedName>
    <definedName name="_________rox1" hidden="1">#REF!</definedName>
    <definedName name="_________rox2" localSheetId="2" hidden="1">#REF!</definedName>
    <definedName name="_________rox2" hidden="1">#REF!</definedName>
    <definedName name="_________rox3" localSheetId="2" hidden="1">#REF!</definedName>
    <definedName name="_________rox3" hidden="1">#REF!</definedName>
    <definedName name="________GMP1297" localSheetId="2" hidden="1">#REF!</definedName>
    <definedName name="________GMP1297" hidden="1">#REF!</definedName>
    <definedName name="________gmp2000" localSheetId="2" hidden="1">#REF!</definedName>
    <definedName name="________gmp2000" hidden="1">#REF!</definedName>
    <definedName name="________rox1" localSheetId="2" hidden="1">#REF!</definedName>
    <definedName name="________rox1" hidden="1">#REF!</definedName>
    <definedName name="________rox2" localSheetId="2" hidden="1">#REF!</definedName>
    <definedName name="________rox2" hidden="1">#REF!</definedName>
    <definedName name="________rox3" localSheetId="2" hidden="1">#REF!</definedName>
    <definedName name="________rox3" hidden="1">#REF!</definedName>
    <definedName name="_______GMP1297" localSheetId="2" hidden="1">#REF!</definedName>
    <definedName name="_______GMP1297" hidden="1">#REF!</definedName>
    <definedName name="_______gmp2000" localSheetId="2" hidden="1">#REF!</definedName>
    <definedName name="_______gmp2000" hidden="1">#REF!</definedName>
    <definedName name="_______rox1" localSheetId="2" hidden="1">#REF!</definedName>
    <definedName name="_______rox1" hidden="1">#REF!</definedName>
    <definedName name="_______rox2" localSheetId="2" hidden="1">#REF!</definedName>
    <definedName name="_______rox2" hidden="1">#REF!</definedName>
    <definedName name="_______rox3" localSheetId="2" hidden="1">#REF!</definedName>
    <definedName name="_______rox3" hidden="1">#REF!</definedName>
    <definedName name="______GMP1297" localSheetId="2" hidden="1">#REF!</definedName>
    <definedName name="______GMP1297" hidden="1">#REF!</definedName>
    <definedName name="______gmp2000" localSheetId="2" hidden="1">#REF!</definedName>
    <definedName name="______gmp2000" hidden="1">#REF!</definedName>
    <definedName name="______rox1" localSheetId="2" hidden="1">#REF!</definedName>
    <definedName name="______rox1" hidden="1">#REF!</definedName>
    <definedName name="______rox2" localSheetId="2" hidden="1">#REF!</definedName>
    <definedName name="______rox2" hidden="1">#REF!</definedName>
    <definedName name="______rox3" localSheetId="2" hidden="1">#REF!</definedName>
    <definedName name="______rox3" hidden="1">#REF!</definedName>
    <definedName name="_____GMP1297" localSheetId="2" hidden="1">#REF!</definedName>
    <definedName name="_____GMP1297" hidden="1">#REF!</definedName>
    <definedName name="_____gmp2000" localSheetId="2" hidden="1">#REF!</definedName>
    <definedName name="_____gmp2000" hidden="1">#REF!</definedName>
    <definedName name="_____rox1" localSheetId="2" hidden="1">#REF!</definedName>
    <definedName name="_____rox1" hidden="1">#REF!</definedName>
    <definedName name="_____rox2" localSheetId="2" hidden="1">#REF!</definedName>
    <definedName name="_____rox2" hidden="1">#REF!</definedName>
    <definedName name="_____rox3" localSheetId="2" hidden="1">#REF!</definedName>
    <definedName name="_____rox3" hidden="1">#REF!</definedName>
    <definedName name="____GMP1297" localSheetId="2" hidden="1">#REF!</definedName>
    <definedName name="____GMP1297" hidden="1">#REF!</definedName>
    <definedName name="____gmp2000" localSheetId="2" hidden="1">#REF!</definedName>
    <definedName name="____gmp2000" hidden="1">#REF!</definedName>
    <definedName name="____rox1" localSheetId="2" hidden="1">#REF!</definedName>
    <definedName name="____rox1" hidden="1">#REF!</definedName>
    <definedName name="____rox2" localSheetId="2" hidden="1">#REF!</definedName>
    <definedName name="____rox2" hidden="1">#REF!</definedName>
    <definedName name="____rox3" localSheetId="2" hidden="1">#REF!</definedName>
    <definedName name="____rox3" hidden="1">#REF!</definedName>
    <definedName name="___GMP1297" localSheetId="2" hidden="1">#REF!</definedName>
    <definedName name="___GMP1297" hidden="1">#REF!</definedName>
    <definedName name="___gmp2000" localSheetId="2" hidden="1">#REF!</definedName>
    <definedName name="___gmp2000" hidden="1">#REF!</definedName>
    <definedName name="___new2" localSheetId="2" hidden="1">{#N/A,#N/A,TRUE,"Cover";#N/A,#N/A,TRUE,"Summary";#N/A,#N/A,TRUE,"Cost plan";#N/A,#N/A,TRUE,"Qualifications"}</definedName>
    <definedName name="___new2" hidden="1">{#N/A,#N/A,TRUE,"Cover";#N/A,#N/A,TRUE,"Summary";#N/A,#N/A,TRUE,"Cost plan";#N/A,#N/A,TRUE,"Qualifications"}</definedName>
    <definedName name="___rox1" localSheetId="2" hidden="1">#REF!</definedName>
    <definedName name="___rox1" hidden="1">#REF!</definedName>
    <definedName name="___rox2" localSheetId="2" hidden="1">#REF!</definedName>
    <definedName name="___rox2" hidden="1">#REF!</definedName>
    <definedName name="___rox3" localSheetId="2" hidden="1">#REF!</definedName>
    <definedName name="___rox3" hidden="1">#REF!</definedName>
    <definedName name="__123Graph_A" hidden="1">'[1]1'!$D$20:$D$31</definedName>
    <definedName name="__123Graph_ACURVE" hidden="1">'[1]1'!$D$20:$D$31</definedName>
    <definedName name="__123Graph_AGraph10" localSheetId="2" hidden="1">'[2]LIMA-CANTA'!#REF!</definedName>
    <definedName name="__123Graph_AGraph10" hidden="1">'[2]LIMA-CANTA'!#REF!</definedName>
    <definedName name="__123Graph_AGraph11" localSheetId="2" hidden="1">'[2]LIMA-CANTA'!#REF!</definedName>
    <definedName name="__123Graph_AGraph11" hidden="1">'[2]LIMA-CANTA'!#REF!</definedName>
    <definedName name="__123Graph_AGraph12" localSheetId="2" hidden="1">'[2]LIMA-CANTA'!#REF!</definedName>
    <definedName name="__123Graph_AGraph12" hidden="1">'[2]LIMA-CANTA'!#REF!</definedName>
    <definedName name="__123Graph_AGraph13" localSheetId="2" hidden="1">'[2]LIMA-CANTA'!#REF!</definedName>
    <definedName name="__123Graph_AGraph13" hidden="1">'[2]LIMA-CANTA'!#REF!</definedName>
    <definedName name="__123Graph_AGraph14" localSheetId="2" hidden="1">'[2]LIMA-CANTA'!#REF!</definedName>
    <definedName name="__123Graph_AGraph14" hidden="1">'[2]LIMA-CANTA'!#REF!</definedName>
    <definedName name="__123Graph_AGraph15" localSheetId="2" hidden="1">'[2]LIMA-CANTA'!#REF!</definedName>
    <definedName name="__123Graph_AGraph15" hidden="1">'[2]LIMA-CANTA'!#REF!</definedName>
    <definedName name="__123Graph_AGraph16" localSheetId="2" hidden="1">'[2]LIMA-CANTA'!#REF!</definedName>
    <definedName name="__123Graph_AGraph16" hidden="1">'[2]LIMA-CANTA'!#REF!</definedName>
    <definedName name="__123Graph_AGraph17" localSheetId="2" hidden="1">'[2]LIMA-CANTA'!#REF!</definedName>
    <definedName name="__123Graph_AGraph17" hidden="1">'[2]LIMA-CANTA'!#REF!</definedName>
    <definedName name="__123Graph_AGraph18" localSheetId="2" hidden="1">'[2]LIMA-CANTA'!#REF!</definedName>
    <definedName name="__123Graph_AGraph18" hidden="1">'[2]LIMA-CANTA'!#REF!</definedName>
    <definedName name="__123Graph_AGraph2" localSheetId="2" hidden="1">'[2]LIMA-CANTA'!#REF!</definedName>
    <definedName name="__123Graph_AGraph2" hidden="1">'[2]LIMA-CANTA'!#REF!</definedName>
    <definedName name="__123Graph_AGraph3" localSheetId="2" hidden="1">'[2]LIMA-CANTA'!#REF!</definedName>
    <definedName name="__123Graph_AGraph3" hidden="1">'[2]LIMA-CANTA'!#REF!</definedName>
    <definedName name="__123Graph_AGraph4" localSheetId="2" hidden="1">'[2]LIMA-CANTA'!#REF!</definedName>
    <definedName name="__123Graph_AGraph4" hidden="1">'[2]LIMA-CANTA'!#REF!</definedName>
    <definedName name="__123Graph_AGraph5" localSheetId="2" hidden="1">'[2]LIMA-CANTA'!#REF!</definedName>
    <definedName name="__123Graph_AGraph5" hidden="1">'[2]LIMA-CANTA'!#REF!</definedName>
    <definedName name="__123Graph_AGraph6" localSheetId="2" hidden="1">'[2]LIMA-CANTA'!#REF!</definedName>
    <definedName name="__123Graph_AGraph6" hidden="1">'[2]LIMA-CANTA'!#REF!</definedName>
    <definedName name="__123Graph_AGraph7" localSheetId="2" hidden="1">'[2]LIMA-CANTA'!#REF!</definedName>
    <definedName name="__123Graph_AGraph7" hidden="1">'[2]LIMA-CANTA'!#REF!</definedName>
    <definedName name="__123Graph_AGraph8" localSheetId="2" hidden="1">'[2]LIMA-CANTA'!#REF!</definedName>
    <definedName name="__123Graph_AGraph8" hidden="1">'[2]LIMA-CANTA'!#REF!</definedName>
    <definedName name="__123Graph_AGraph9" localSheetId="2" hidden="1">'[2]LIMA-CANTA'!#REF!</definedName>
    <definedName name="__123Graph_AGraph9" hidden="1">'[2]LIMA-CANTA'!#REF!</definedName>
    <definedName name="__123Graph_APAY" hidden="1">'[1]1'!$I$20:$I$46</definedName>
    <definedName name="__123Graph_APETER" localSheetId="2" hidden="1">#REF!</definedName>
    <definedName name="__123Graph_APETER" hidden="1">#REF!</definedName>
    <definedName name="__123Graph_B" localSheetId="2" hidden="1">'[3]MFT TOC'!#REF!</definedName>
    <definedName name="__123Graph_B" hidden="1">'[3]MFT TOC'!#REF!</definedName>
    <definedName name="__123Graph_C" localSheetId="2" hidden="1">'[4]EATON SUMMARY'!#REF!</definedName>
    <definedName name="__123Graph_C" hidden="1">'[4]EATON SUMMARY'!#REF!</definedName>
    <definedName name="__123Graph_D" localSheetId="2" hidden="1">#REF!</definedName>
    <definedName name="__123Graph_D" hidden="1">#REF!</definedName>
    <definedName name="__123Graph_E" localSheetId="2" hidden="1">'[4]EATON SUMMARY'!#REF!</definedName>
    <definedName name="__123Graph_E" hidden="1">'[4]EATON SUMMARY'!#REF!</definedName>
    <definedName name="__123Graph_F" localSheetId="2" hidden="1">#REF!</definedName>
    <definedName name="__123Graph_F" hidden="1">#REF!</definedName>
    <definedName name="__123Graph_LBL_A" hidden="1">[5]Data!$D$35:$D$35</definedName>
    <definedName name="__123Graph_X" hidden="1">'[1]1'!$B$20:$B$31</definedName>
    <definedName name="__123Graph_XCURVE" hidden="1">'[1]1'!$B$20:$B$31</definedName>
    <definedName name="__123Graph_XGraph10" localSheetId="2" hidden="1">'[2]LIMA-CANTA'!#REF!</definedName>
    <definedName name="__123Graph_XGraph10" hidden="1">'[2]LIMA-CANTA'!#REF!</definedName>
    <definedName name="__123Graph_XGraph11" localSheetId="2" hidden="1">'[2]LIMA-CANTA'!#REF!</definedName>
    <definedName name="__123Graph_XGraph11" hidden="1">'[2]LIMA-CANTA'!#REF!</definedName>
    <definedName name="__123Graph_XGraph12" localSheetId="2" hidden="1">'[2]LIMA-CANTA'!#REF!</definedName>
    <definedName name="__123Graph_XGraph12" hidden="1">'[2]LIMA-CANTA'!#REF!</definedName>
    <definedName name="__123Graph_XGraph13" localSheetId="2" hidden="1">'[2]LIMA-CANTA'!#REF!</definedName>
    <definedName name="__123Graph_XGraph13" hidden="1">'[2]LIMA-CANTA'!#REF!</definedName>
    <definedName name="__123Graph_XGraph14" localSheetId="2" hidden="1">'[2]LIMA-CANTA'!#REF!</definedName>
    <definedName name="__123Graph_XGraph14" hidden="1">'[2]LIMA-CANTA'!#REF!</definedName>
    <definedName name="__123Graph_XGraph15" localSheetId="2" hidden="1">'[2]LIMA-CANTA'!#REF!</definedName>
    <definedName name="__123Graph_XGraph15" hidden="1">'[2]LIMA-CANTA'!#REF!</definedName>
    <definedName name="__123Graph_XGraph16" localSheetId="2" hidden="1">'[2]LIMA-CANTA'!#REF!</definedName>
    <definedName name="__123Graph_XGraph16" hidden="1">'[2]LIMA-CANTA'!#REF!</definedName>
    <definedName name="__123Graph_XGraph17" localSheetId="2" hidden="1">'[2]LIMA-CANTA'!#REF!</definedName>
    <definedName name="__123Graph_XGraph17" hidden="1">'[2]LIMA-CANTA'!#REF!</definedName>
    <definedName name="__123Graph_XGraph18" localSheetId="2" hidden="1">'[2]LIMA-CANTA'!#REF!</definedName>
    <definedName name="__123Graph_XGraph18" hidden="1">'[2]LIMA-CANTA'!#REF!</definedName>
    <definedName name="__123Graph_XGraph3" localSheetId="2" hidden="1">'[2]LIMA-CANTA'!#REF!</definedName>
    <definedName name="__123Graph_XGraph3" hidden="1">'[2]LIMA-CANTA'!#REF!</definedName>
    <definedName name="__123Graph_XGraph4" localSheetId="2" hidden="1">'[2]LIMA-CANTA'!#REF!</definedName>
    <definedName name="__123Graph_XGraph4" hidden="1">'[2]LIMA-CANTA'!#REF!</definedName>
    <definedName name="__123Graph_XGraph5" localSheetId="2" hidden="1">'[2]LIMA-CANTA'!#REF!</definedName>
    <definedName name="__123Graph_XGraph5" hidden="1">'[2]LIMA-CANTA'!#REF!</definedName>
    <definedName name="__123Graph_XGraph6" localSheetId="2" hidden="1">'[2]LIMA-CANTA'!#REF!</definedName>
    <definedName name="__123Graph_XGraph6" hidden="1">'[2]LIMA-CANTA'!#REF!</definedName>
    <definedName name="__123Graph_XGraph7" localSheetId="2" hidden="1">'[2]LIMA-CANTA'!#REF!</definedName>
    <definedName name="__123Graph_XGraph7" hidden="1">'[2]LIMA-CANTA'!#REF!</definedName>
    <definedName name="__123Graph_XGraph8" localSheetId="2" hidden="1">'[2]LIMA-CANTA'!#REF!</definedName>
    <definedName name="__123Graph_XGraph8" hidden="1">'[2]LIMA-CANTA'!#REF!</definedName>
    <definedName name="__123Graph_XGraph9" localSheetId="2" hidden="1">'[2]LIMA-CANTA'!#REF!</definedName>
    <definedName name="__123Graph_XGraph9" hidden="1">'[2]LIMA-CANTA'!#REF!</definedName>
    <definedName name="__123Graph_XPAY" hidden="1">'[1]1'!$B$20:$B$46</definedName>
    <definedName name="__123Graph_XPETER" localSheetId="2" hidden="1">#REF!</definedName>
    <definedName name="__123Graph_XPETER" hidden="1">#REF!</definedName>
    <definedName name="__end1" localSheetId="2" hidden="1">{"Equipment cost",#N/A,FALSE,"bulks"}</definedName>
    <definedName name="__end1" hidden="1">{"Equipment cost",#N/A,FALSE,"bulks"}</definedName>
    <definedName name="__end2" localSheetId="2" hidden="1">{"Equipment cost",#N/A,FALSE,"bulks"}</definedName>
    <definedName name="__end2" hidden="1">{"Equipment cost",#N/A,FALSE,"bulks"}</definedName>
    <definedName name="__GMP1297" localSheetId="2" hidden="1">#REF!</definedName>
    <definedName name="__GMP1297" hidden="1">#REF!</definedName>
    <definedName name="__gmp2000" localSheetId="2" hidden="1">#REF!</definedName>
    <definedName name="__gmp2000" hidden="1">#REF!</definedName>
    <definedName name="__rox1" localSheetId="2" hidden="1">#REF!</definedName>
    <definedName name="__rox1" hidden="1">#REF!</definedName>
    <definedName name="__rox2" localSheetId="2" hidden="1">#REF!</definedName>
    <definedName name="__rox2" hidden="1">#REF!</definedName>
    <definedName name="__rox3" localSheetId="2" hidden="1">#REF!</definedName>
    <definedName name="__rox3" hidden="1">#REF!</definedName>
    <definedName name="_aa" localSheetId="2" hidden="1">{"Equipment cost",#N/A,FALSE,"bulks"}</definedName>
    <definedName name="_aa" hidden="1">{"Equipment cost",#N/A,FALSE,"bulks"}</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4</definedName>
    <definedName name="_AtRisk_SimSetting_MultipleCPUMode" hidden="1">2</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1</definedName>
    <definedName name="_AtRisk_SimSetting_ReportOptionCustomItemSummaryGraphType02" hidden="1">1</definedName>
    <definedName name="_AtRisk_SimSetting_ReportOptionCustomItemSummaryGraphType03" hidden="1">1</definedName>
    <definedName name="_AtRisk_SimSetting_ReportOptionCustomItemSummaryGraphType04" hidden="1">1</definedName>
    <definedName name="_AtRisk_SimSetting_ReportOptionCustomItemSummaryGraphType05" hidden="1">1</definedName>
    <definedName name="_AtRisk_SimSetting_ReportOptionCustomItemSummaryGraphType06" hidden="1">1</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129</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8</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ist_Bin" localSheetId="2" hidden="1">#REF!</definedName>
    <definedName name="_Dist_Bin" hidden="1">#REF!</definedName>
    <definedName name="_Dist_Values" localSheetId="2" hidden="1">#REF!</definedName>
    <definedName name="_Dist_Values" hidden="1">#REF!</definedName>
    <definedName name="_end1" localSheetId="2" hidden="1">{"Equipment cost",#N/A,FALSE,"bulks"}</definedName>
    <definedName name="_end1" hidden="1">{"Equipment cost",#N/A,FALSE,"bulks"}</definedName>
    <definedName name="_end2" localSheetId="2" hidden="1">{"Equipment cost",#N/A,FALSE,"bulks"}</definedName>
    <definedName name="_end2" hidden="1">{"Equipment cost",#N/A,FALSE,"bulks"}</definedName>
    <definedName name="_Fill" hidden="1">'[6]train cash'!$A$22:$A$49</definedName>
    <definedName name="_fill2" localSheetId="2" hidden="1">#REF!</definedName>
    <definedName name="_fill2" hidden="1">#REF!</definedName>
    <definedName name="_xlnm._FilterDatabase" hidden="1">[7]Development!#REF!</definedName>
    <definedName name="_GMP1297" localSheetId="2" hidden="1">#REF!</definedName>
    <definedName name="_GMP1297" hidden="1">#REF!</definedName>
    <definedName name="_gmp2000" localSheetId="2" hidden="1">#REF!</definedName>
    <definedName name="_gmp2000" hidden="1">#REF!</definedName>
    <definedName name="_jkhjk" localSheetId="2" hidden="1">{#N/A,#N/A,FALSE,"Bericht 2";#N/A,#N/A,FALSE,"Bericht 3";#N/A,#N/A,FALSE,"Bericht 1"}</definedName>
    <definedName name="_jkhjk" hidden="1">{#N/A,#N/A,FALSE,"Bericht 2";#N/A,#N/A,FALSE,"Bericht 3";#N/A,#N/A,FALSE,"Bericht 1"}</definedName>
    <definedName name="_jkhjk1" localSheetId="2" hidden="1">{#N/A,#N/A,FALSE,"Bericht 2";#N/A,#N/A,FALSE,"Bericht 3";#N/A,#N/A,FALSE,"Bericht 1"}</definedName>
    <definedName name="_jkhjk1" hidden="1">{#N/A,#N/A,FALSE,"Bericht 2";#N/A,#N/A,FALSE,"Bericht 3";#N/A,#N/A,FALSE,"Bericht 1"}</definedName>
    <definedName name="_JUI" localSheetId="2" hidden="1">#REF!</definedName>
    <definedName name="_JUI" hidden="1">#REF!</definedName>
    <definedName name="_k1" localSheetId="2" hidden="1">#REF!</definedName>
    <definedName name="_k1" hidden="1">#REF!</definedName>
    <definedName name="_Key1" localSheetId="2" hidden="1">#REF!</definedName>
    <definedName name="_Key1" hidden="1">#REF!</definedName>
    <definedName name="_key12" localSheetId="2" hidden="1">'[8]RES,MET,ADI1'!#REF!</definedName>
    <definedName name="_key12" hidden="1">'[8]RES,MET,ADI1'!#REF!</definedName>
    <definedName name="_Key2" localSheetId="2" hidden="1">#REF!</definedName>
    <definedName name="_Key2" hidden="1">#REF!</definedName>
    <definedName name="_key3" localSheetId="2" hidden="1">#REF!</definedName>
    <definedName name="_key3" hidden="1">#REF!</definedName>
    <definedName name="_new2" localSheetId="2" hidden="1">{#N/A,#N/A,TRUE,"Cover";#N/A,#N/A,TRUE,"Summary";#N/A,#N/A,TRUE,"Cost plan";#N/A,#N/A,TRUE,"Qualifications"}</definedName>
    <definedName name="_new2" hidden="1">{#N/A,#N/A,TRUE,"Cover";#N/A,#N/A,TRUE,"Summary";#N/A,#N/A,TRUE,"Cost plan";#N/A,#N/A,TRUE,"Qualifications"}</definedName>
    <definedName name="_Order1" hidden="1">0</definedName>
    <definedName name="_Order2" hidden="1">0</definedName>
    <definedName name="_Parse_Out" localSheetId="2" hidden="1">#REF!</definedName>
    <definedName name="_Parse_Out" hidden="1">#REF!</definedName>
    <definedName name="_Regression_Int" hidden="1">1</definedName>
    <definedName name="_Regression_Out" localSheetId="2" hidden="1">#REF!</definedName>
    <definedName name="_Regression_Out" hidden="1">#REF!</definedName>
    <definedName name="_Regression_X" localSheetId="2" hidden="1">#REF!</definedName>
    <definedName name="_Regression_X" hidden="1">#REF!</definedName>
    <definedName name="_Regression_Y" localSheetId="2" hidden="1">#REF!</definedName>
    <definedName name="_Regression_Y" hidden="1">#REF!</definedName>
    <definedName name="_rox1" localSheetId="2" hidden="1">#REF!</definedName>
    <definedName name="_rox1" hidden="1">#REF!</definedName>
    <definedName name="_rox2" localSheetId="2" hidden="1">#REF!</definedName>
    <definedName name="_rox2" hidden="1">#REF!</definedName>
    <definedName name="_rox3" localSheetId="2" hidden="1">#REF!</definedName>
    <definedName name="_rox3" hidden="1">#REF!</definedName>
    <definedName name="_Sort" localSheetId="2" hidden="1">#REF!</definedName>
    <definedName name="_Sort" hidden="1">#REF!</definedName>
    <definedName name="_Table1_In1" localSheetId="2" hidden="1">#REF!</definedName>
    <definedName name="_Table1_In1" hidden="1">#REF!</definedName>
    <definedName name="_Table1_Out" localSheetId="2" hidden="1">#REF!</definedName>
    <definedName name="_Table1_Out" hidden="1">#REF!</definedName>
    <definedName name="_Table2_In1" localSheetId="2" hidden="1">#REF!</definedName>
    <definedName name="_Table2_In1" hidden="1">#REF!</definedName>
    <definedName name="_Table2_In2" localSheetId="2" hidden="1">#REF!</definedName>
    <definedName name="_Table2_In2" hidden="1">#REF!</definedName>
    <definedName name="_Table2_Out" localSheetId="2" hidden="1">#REF!</definedName>
    <definedName name="_Table2_Out" hidden="1">#REF!</definedName>
    <definedName name="aa" localSheetId="2" hidden="1">{#N/A,#N/A,FALSE,"OAS";#N/A,#N/A,FALSE,"OBG";#N/A,#N/A,FALSE,"OCZ";#N/A,#N/A,FALSE,"OFR";#N/A,#N/A,FALSE,"OGR";#N/A,#N/A,FALSE,"OGY";#N/A,#N/A,FALSE,"OHY ";#N/A,#N/A,FALSE,"OLX";#N/A,#N/A,FALSE,"ONL";#N/A,#N/A,FALSE,"OPO";#N/A,#N/A,FALSE,"OPL";#N/A,#N/A,FALSE,"OSK";#N/A,#N/A,FALSE,"OSP";#N/A,#N/A,FALSE,"OSZ";#N/A,#N/A,FALSE,"OTU";#N/A,#N/A,FALSE,"OUK"}</definedName>
    <definedName name="aa" hidden="1">{#N/A,#N/A,FALSE,"OAS";#N/A,#N/A,FALSE,"OBG";#N/A,#N/A,FALSE,"OCZ";#N/A,#N/A,FALSE,"OFR";#N/A,#N/A,FALSE,"OGR";#N/A,#N/A,FALSE,"OGY";#N/A,#N/A,FALSE,"OHY ";#N/A,#N/A,FALSE,"OLX";#N/A,#N/A,FALSE,"ONL";#N/A,#N/A,FALSE,"OPO";#N/A,#N/A,FALSE,"OPL";#N/A,#N/A,FALSE,"OSK";#N/A,#N/A,FALSE,"OSP";#N/A,#N/A,FALSE,"OSZ";#N/A,#N/A,FALSE,"OTU";#N/A,#N/A,FALSE,"OUK"}</definedName>
    <definedName name="AAA" localSheetId="2" hidden="1">#REF!</definedName>
    <definedName name="AAA" hidden="1">#REF!</definedName>
    <definedName name="aaaaa" localSheetId="2" hidden="1">{#N/A,#N/A,FALSE,"OAS";#N/A,#N/A,FALSE,"OBG";#N/A,#N/A,FALSE,"OCZ";#N/A,#N/A,FALSE,"OFR";#N/A,#N/A,FALSE,"OGR";#N/A,#N/A,FALSE,"OGY";#N/A,#N/A,FALSE,"OHY ";#N/A,#N/A,FALSE,"OLX";#N/A,#N/A,FALSE,"ONL";#N/A,#N/A,FALSE,"OPO";#N/A,#N/A,FALSE,"OPL";#N/A,#N/A,FALSE,"OSK";#N/A,#N/A,FALSE,"OSP";#N/A,#N/A,FALSE,"OSZ";#N/A,#N/A,FALSE,"OTU";#N/A,#N/A,FALSE,"OUK"}</definedName>
    <definedName name="aaaaa" hidden="1">{#N/A,#N/A,FALSE,"OAS";#N/A,#N/A,FALSE,"OBG";#N/A,#N/A,FALSE,"OCZ";#N/A,#N/A,FALSE,"OFR";#N/A,#N/A,FALSE,"OGR";#N/A,#N/A,FALSE,"OGY";#N/A,#N/A,FALSE,"OHY ";#N/A,#N/A,FALSE,"OLX";#N/A,#N/A,FALSE,"ONL";#N/A,#N/A,FALSE,"OPO";#N/A,#N/A,FALSE,"OPL";#N/A,#N/A,FALSE,"OSK";#N/A,#N/A,FALSE,"OSP";#N/A,#N/A,FALSE,"OSZ";#N/A,#N/A,FALSE,"OTU";#N/A,#N/A,FALSE,"OUK"}</definedName>
    <definedName name="AAAAAA" localSheetId="2" hidden="1">{#N/A,#N/A,FALSE,"OAS";#N/A,#N/A,FALSE,"OBG";#N/A,#N/A,FALSE,"OCZ";#N/A,#N/A,FALSE,"OFR";#N/A,#N/A,FALSE,"OGR";#N/A,#N/A,FALSE,"OGY";#N/A,#N/A,FALSE,"OHY ";#N/A,#N/A,FALSE,"OLX";#N/A,#N/A,FALSE,"ONL";#N/A,#N/A,FALSE,"OPO";#N/A,#N/A,FALSE,"OPL";#N/A,#N/A,FALSE,"OSK";#N/A,#N/A,FALSE,"OSP";#N/A,#N/A,FALSE,"OSZ";#N/A,#N/A,FALSE,"OTU";#N/A,#N/A,FALSE,"OUK"}</definedName>
    <definedName name="AAAAAA" hidden="1">{#N/A,#N/A,FALSE,"OAS";#N/A,#N/A,FALSE,"OBG";#N/A,#N/A,FALSE,"OCZ";#N/A,#N/A,FALSE,"OFR";#N/A,#N/A,FALSE,"OGR";#N/A,#N/A,FALSE,"OGY";#N/A,#N/A,FALSE,"OHY ";#N/A,#N/A,FALSE,"OLX";#N/A,#N/A,FALSE,"ONL";#N/A,#N/A,FALSE,"OPO";#N/A,#N/A,FALSE,"OPL";#N/A,#N/A,FALSE,"OSK";#N/A,#N/A,FALSE,"OSP";#N/A,#N/A,FALSE,"OSZ";#N/A,#N/A,FALSE,"OTU";#N/A,#N/A,FALSE,"OUK"}</definedName>
    <definedName name="aaaaaaaa" localSheetId="2" hidden="1">{#N/A,#N/A,FALSE,"OAS";#N/A,#N/A,FALSE,"OBG";#N/A,#N/A,FALSE,"OCZ";#N/A,#N/A,FALSE,"OFR";#N/A,#N/A,FALSE,"OGR";#N/A,#N/A,FALSE,"OGY";#N/A,#N/A,FALSE,"OHY ";#N/A,#N/A,FALSE,"OLX";#N/A,#N/A,FALSE,"ONL";#N/A,#N/A,FALSE,"OPO";#N/A,#N/A,FALSE,"OPL";#N/A,#N/A,FALSE,"OSK";#N/A,#N/A,FALSE,"OSP";#N/A,#N/A,FALSE,"OSZ";#N/A,#N/A,FALSE,"OTU";#N/A,#N/A,FALSE,"OUK"}</definedName>
    <definedName name="aaaaaaaa" hidden="1">{#N/A,#N/A,FALSE,"OAS";#N/A,#N/A,FALSE,"OBG";#N/A,#N/A,FALSE,"OCZ";#N/A,#N/A,FALSE,"OFR";#N/A,#N/A,FALSE,"OGR";#N/A,#N/A,FALSE,"OGY";#N/A,#N/A,FALSE,"OHY ";#N/A,#N/A,FALSE,"OLX";#N/A,#N/A,FALSE,"ONL";#N/A,#N/A,FALSE,"OPO";#N/A,#N/A,FALSE,"OPL";#N/A,#N/A,FALSE,"OSK";#N/A,#N/A,FALSE,"OSP";#N/A,#N/A,FALSE,"OSZ";#N/A,#N/A,FALSE,"OTU";#N/A,#N/A,FALSE,"OUK"}</definedName>
    <definedName name="aaaaaaaaa" localSheetId="2" hidden="1">{#N/A,#N/A,FALSE,"MAINTENANCE"}</definedName>
    <definedName name="aaaaaaaaa" hidden="1">{#N/A,#N/A,FALSE,"MAINTENANCE"}</definedName>
    <definedName name="aaaaaaaaaa" localSheetId="2" hidden="1">{#N/A,#N/A,FALSE,"ORGANISATION"}</definedName>
    <definedName name="aaaaaaaaaa" hidden="1">{#N/A,#N/A,FALSE,"ORGANISATION"}</definedName>
    <definedName name="aaaaaaaaaaa" localSheetId="2" hidden="1">{#N/A,#N/A,FALSE,"SITE NUMBERS 1995"}</definedName>
    <definedName name="aaaaaaaaaaa" hidden="1">{#N/A,#N/A,FALSE,"SITE NUMBERS 1995"}</definedName>
    <definedName name="aaaaaaaaaaaa" localSheetId="2" hidden="1">{#N/A,#N/A,FALSE,"SITE NUMBERS 1996"}</definedName>
    <definedName name="aaaaaaaaaaaa" hidden="1">{#N/A,#N/A,FALSE,"SITE NUMBERS 1996"}</definedName>
    <definedName name="aaaaaaaaaaaaa" localSheetId="2" hidden="1">{#N/A,#N/A,FALSE,"SUSTAINING"}</definedName>
    <definedName name="aaaaaaaaaaaaa" hidden="1">{#N/A,#N/A,FALSE,"SUSTAINING"}</definedName>
    <definedName name="aaaaaaaaaaaaaa" localSheetId="2" hidden="1">{#N/A,#N/A,FALSE,"ORGANISATION"}</definedName>
    <definedName name="aaaaaaaaaaaaaa" hidden="1">{#N/A,#N/A,FALSE,"ORGANISATION"}</definedName>
    <definedName name="AccessDatabase" hidden="1">"Z:\Project Cost Plan Data\Project Cost Plan 20001023.mdb"</definedName>
    <definedName name="ADFASD" localSheetId="2" hidden="1">#REF!</definedName>
    <definedName name="ADFASD" hidden="1">#REF!</definedName>
    <definedName name="ADI" localSheetId="2" hidden="1">#REF!</definedName>
    <definedName name="ADI" hidden="1">#REF!</definedName>
    <definedName name="aidan" localSheetId="2" hidden="1">{"Equipment cost",#N/A,FALSE,"bulks"}</definedName>
    <definedName name="aidan" hidden="1">{"Equipment cost",#N/A,FALSE,"bulks"}</definedName>
    <definedName name="anal" localSheetId="2" hidden="1">'[4]EATON SUMMARY'!#REF!</definedName>
    <definedName name="anal" hidden="1">'[4]EATON SUMMARY'!#REF!</definedName>
    <definedName name="anscount" hidden="1">1</definedName>
    <definedName name="Ant" localSheetId="2" hidden="1">{"A.I.s",#N/A,TRUE,"Architects Instructions"}</definedName>
    <definedName name="Ant" hidden="1">{"A.I.s",#N/A,TRUE,"Architects Instructions"}</definedName>
    <definedName name="aq" localSheetId="2" hidden="1">{"Equipment cost",#N/A,FALSE,"bulks"}</definedName>
    <definedName name="aq" hidden="1">{"Equipment cost",#N/A,FALSE,"bulks"}</definedName>
    <definedName name="_xlnm.Print_Area" localSheetId="2">'Costo Directo (2)'!$A$1:$J$27</definedName>
    <definedName name="assd" localSheetId="2" hidden="1">{#N/A,#N/A,FALSE,"Bericht 2";#N/A,#N/A,FALSE,"Bericht 3";#N/A,#N/A,FALSE,"Bericht 1"}</definedName>
    <definedName name="assd" hidden="1">{#N/A,#N/A,FALSE,"Bericht 2";#N/A,#N/A,FALSE,"Bericht 3";#N/A,#N/A,FALSE,"Bericht 1"}</definedName>
    <definedName name="barry" localSheetId="2" hidden="1">{"UTILITIES",#N/A,FALSE,"GENERAL"}</definedName>
    <definedName name="barry" hidden="1">{"UTILITIES",#N/A,FALSE,"GENERAL"}</definedName>
    <definedName name="CARGOMAQ" localSheetId="2" hidden="1">#REF!</definedName>
    <definedName name="CARGOMAQ" hidden="1">#REF!</definedName>
    <definedName name="CARGOMAQ1" localSheetId="2" hidden="1">#REF!</definedName>
    <definedName name="CARGOMAQ1" hidden="1">#REF!</definedName>
    <definedName name="CCD" localSheetId="2" hidden="1">{"Summary",#N/A,TRUE,"Summary";"Cost Plan",#N/A,TRUE,"Cost Plan"}</definedName>
    <definedName name="CCD" hidden="1">{"Summary",#N/A,TRUE,"Summary";"Cost Plan",#N/A,TRUE,"Cost Plan"}</definedName>
    <definedName name="Code" localSheetId="2" hidden="1">#REF!</definedName>
    <definedName name="Code" hidden="1">#REF!</definedName>
    <definedName name="CONCAR2007" localSheetId="2" hidden="1">#REF!</definedName>
    <definedName name="CONCAR2007" hidden="1">#REF!</definedName>
    <definedName name="CRT" localSheetId="2" hidden="1">{#N/A,#N/A,FALSE,"Bericht 2";#N/A,#N/A,FALSE,"Bericht 3";#N/A,#N/A,FALSE,"Bericht 1"}</definedName>
    <definedName name="CRT" hidden="1">{#N/A,#N/A,FALSE,"Bericht 2";#N/A,#N/A,FALSE,"Bericht 3";#N/A,#N/A,FALSE,"Bericht 1"}</definedName>
    <definedName name="data1" localSheetId="2" hidden="1">#REF!</definedName>
    <definedName name="data1" hidden="1">#REF!</definedName>
    <definedName name="data2" localSheetId="2" hidden="1">#REF!</definedName>
    <definedName name="data2" hidden="1">#REF!</definedName>
    <definedName name="data3" localSheetId="2" hidden="1">#REF!</definedName>
    <definedName name="data3" hidden="1">#REF!</definedName>
    <definedName name="dave" localSheetId="2" hidden="1">'[9]EATON SUMMARY'!#REF!</definedName>
    <definedName name="dave" hidden="1">'[9]EATON SUMMARY'!#REF!</definedName>
    <definedName name="dd" localSheetId="2" hidden="1">{"A.I.s",#N/A,TRUE,"Architects Instructions"}</definedName>
    <definedName name="dd" hidden="1">{"A.I.s",#N/A,TRUE,"Architects Instructions"}</definedName>
    <definedName name="ddd" localSheetId="2" hidden="1">{"Summary",#N/A,TRUE,"Summary";"Cost Plan",#N/A,TRUE,"Cost Plan"}</definedName>
    <definedName name="ddd" hidden="1">{"Summary",#N/A,TRUE,"Summary";"Cost Plan",#N/A,TRUE,"Cost Plan"}</definedName>
    <definedName name="dddd" localSheetId="2" hidden="1">{"A.I.s",#N/A,TRUE,"Architects Instructions"}</definedName>
    <definedName name="dddd" hidden="1">{"A.I.s",#N/A,TRUE,"Architects Instructions"}</definedName>
    <definedName name="ddddd" localSheetId="2" hidden="1">#REF!</definedName>
    <definedName name="ddddd" hidden="1">#REF!</definedName>
    <definedName name="DDDDDDDDDDDDDDDDDD" localSheetId="2" hidden="1">#REF!</definedName>
    <definedName name="DDDDDDDDDDDDDDDDDD" hidden="1">#REF!</definedName>
    <definedName name="ddfdf77" localSheetId="2" hidden="1">{#N/A,#N/A,FALSE,"OAS";#N/A,#N/A,FALSE,"OBG";#N/A,#N/A,FALSE,"OCZ";#N/A,#N/A,FALSE,"OFR";#N/A,#N/A,FALSE,"OGR";#N/A,#N/A,FALSE,"OGY";#N/A,#N/A,FALSE,"OHY ";#N/A,#N/A,FALSE,"OLX";#N/A,#N/A,FALSE,"ONL";#N/A,#N/A,FALSE,"OPO";#N/A,#N/A,FALSE,"OPL";#N/A,#N/A,FALSE,"OSK";#N/A,#N/A,FALSE,"OSP";#N/A,#N/A,FALSE,"OSZ";#N/A,#N/A,FALSE,"OTU";#N/A,#N/A,FALSE,"OUK"}</definedName>
    <definedName name="ddfdf77" hidden="1">{#N/A,#N/A,FALSE,"OAS";#N/A,#N/A,FALSE,"OBG";#N/A,#N/A,FALSE,"OCZ";#N/A,#N/A,FALSE,"OFR";#N/A,#N/A,FALSE,"OGR";#N/A,#N/A,FALSE,"OGY";#N/A,#N/A,FALSE,"OHY ";#N/A,#N/A,FALSE,"OLX";#N/A,#N/A,FALSE,"ONL";#N/A,#N/A,FALSE,"OPO";#N/A,#N/A,FALSE,"OPL";#N/A,#N/A,FALSE,"OSK";#N/A,#N/A,FALSE,"OSP";#N/A,#N/A,FALSE,"OSZ";#N/A,#N/A,FALSE,"OTU";#N/A,#N/A,FALSE,"OUK"}</definedName>
    <definedName name="dey" localSheetId="2" hidden="1">#REF!</definedName>
    <definedName name="dey" hidden="1">#REF!</definedName>
    <definedName name="Discount" localSheetId="2" hidden="1">#REF!</definedName>
    <definedName name="Discount" hidden="1">#REF!</definedName>
    <definedName name="display_area_2" localSheetId="2" hidden="1">#REF!</definedName>
    <definedName name="display_area_2" hidden="1">#REF!</definedName>
    <definedName name="Doncaster" localSheetId="2" hidden="1">{#N/A,#N/A,FALSE,"Extension Title";#N/A,#N/A,FALSE,"Extensions Main";#N/A,#N/A,FALSE,"Christchurst";#N/A,#N/A,FALSE,"Larkfield Extension";#N/A,#N/A,FALSE,"Taunton";#N/A,#N/A,FALSE,"Farlington";#N/A,#N/A,FALSE,"Sidney Street";#N/A,#N/A,FALSE,"Tamworth";#N/A,#N/A,FALSE,"New Build Main"}</definedName>
    <definedName name="Doncaster" hidden="1">{#N/A,#N/A,FALSE,"Extension Title";#N/A,#N/A,FALSE,"Extensions Main";#N/A,#N/A,FALSE,"Christchurst";#N/A,#N/A,FALSE,"Larkfield Extension";#N/A,#N/A,FALSE,"Taunton";#N/A,#N/A,FALSE,"Farlington";#N/A,#N/A,FALSE,"Sidney Street";#N/A,#N/A,FALSE,"Tamworth";#N/A,#N/A,FALSE,"New Build Main"}</definedName>
    <definedName name="Doncaster1" localSheetId="2" hidden="1">{#N/A,#N/A,FALSE,"Extension Title";#N/A,#N/A,FALSE,"Extensions Main";#N/A,#N/A,FALSE,"Christchurst";#N/A,#N/A,FALSE,"Larkfield Extension";#N/A,#N/A,FALSE,"Taunton";#N/A,#N/A,FALSE,"Farlington";#N/A,#N/A,FALSE,"Sidney Street";#N/A,#N/A,FALSE,"Tamworth";#N/A,#N/A,FALSE,"New Build Main"}</definedName>
    <definedName name="Doncaster1" hidden="1">{#N/A,#N/A,FALSE,"Extension Title";#N/A,#N/A,FALSE,"Extensions Main";#N/A,#N/A,FALSE,"Christchurst";#N/A,#N/A,FALSE,"Larkfield Extension";#N/A,#N/A,FALSE,"Taunton";#N/A,#N/A,FALSE,"Farlington";#N/A,#N/A,FALSE,"Sidney Street";#N/A,#N/A,FALSE,"Tamworth";#N/A,#N/A,FALSE,"New Build Main"}</definedName>
    <definedName name="Doncaster2" localSheetId="2" hidden="1">{#N/A,#N/A,FALSE,"Extension Title";#N/A,#N/A,FALSE,"Extensions Main";#N/A,#N/A,FALSE,"Christchurst";#N/A,#N/A,FALSE,"Larkfield Extension";#N/A,#N/A,FALSE,"Taunton";#N/A,#N/A,FALSE,"Farlington";#N/A,#N/A,FALSE,"Sidney Street";#N/A,#N/A,FALSE,"Tamworth";#N/A,#N/A,FALSE,"New Build Main"}</definedName>
    <definedName name="Doncaster2" hidden="1">{#N/A,#N/A,FALSE,"Extension Title";#N/A,#N/A,FALSE,"Extensions Main";#N/A,#N/A,FALSE,"Christchurst";#N/A,#N/A,FALSE,"Larkfield Extension";#N/A,#N/A,FALSE,"Taunton";#N/A,#N/A,FALSE,"Farlington";#N/A,#N/A,FALSE,"Sidney Street";#N/A,#N/A,FALSE,"Tamworth";#N/A,#N/A,FALSE,"New Build Main"}</definedName>
    <definedName name="doug" localSheetId="2" hidden="1">'[9]EATON SUMMARY'!#REF!</definedName>
    <definedName name="doug" hidden="1">'[9]EATON SUMMARY'!#REF!</definedName>
    <definedName name="dsa" localSheetId="2" hidden="1">#REF!</definedName>
    <definedName name="dsa" hidden="1">#REF!</definedName>
    <definedName name="duplicate" localSheetId="2" hidden="1">{#N/A,#N/A,TRUE,"Cover";#N/A,#N/A,TRUE,"Summary";#N/A,#N/A,TRUE,"Cost plan";#N/A,#N/A,TRUE,"Qualifications"}</definedName>
    <definedName name="duplicate" hidden="1">{#N/A,#N/A,TRUE,"Cover";#N/A,#N/A,TRUE,"Summary";#N/A,#N/A,TRUE,"Cost plan";#N/A,#N/A,TRUE,"Qualifications"}</definedName>
    <definedName name="dzg" localSheetId="2" hidden="1">{#N/A,#N/A,FALSE,"Tabelle1"}</definedName>
    <definedName name="dzg" hidden="1">{#N/A,#N/A,FALSE,"Tabelle1"}</definedName>
    <definedName name="eee"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ee" localSheetId="2" hidden="1">{"Equipment cost",#N/A,FALSE,"bulks"}</definedName>
    <definedName name="eeeee" hidden="1">{"Equipment cost",#N/A,FALSE,"bulks"}</definedName>
    <definedName name="eeeeeeewwe" localSheetId="2" hidden="1">{#N/A,#N/A,TRUE,"Cover";#N/A,#N/A,TRUE,"Summary";#N/A,#N/A,TRUE,"Cost plan";#N/A,#N/A,TRUE,"Qualifications"}</definedName>
    <definedName name="eeeeeeewwe" hidden="1">{#N/A,#N/A,TRUE,"Cover";#N/A,#N/A,TRUE,"Summary";#N/A,#N/A,TRUE,"Cost plan";#N/A,#N/A,TRUE,"Qualifications"}</definedName>
    <definedName name="ehe" localSheetId="2" hidden="1">{"Equipment cost",#N/A,FALSE,"bulks"}</definedName>
    <definedName name="ehe" hidden="1">{"Equipment cost",#N/A,FALSE,"bulks"}</definedName>
    <definedName name="end" localSheetId="2" hidden="1">{"Equipment cost",#N/A,FALSE,"bulks"}</definedName>
    <definedName name="end" hidden="1">{"Equipment cost",#N/A,FALSE,"bulks"}</definedName>
    <definedName name="ENDGAME" localSheetId="2" hidden="1">{"Equipment cost",#N/A,FALSE,"bulks"}</definedName>
    <definedName name="ENDGAME" hidden="1">{"Equipment cost",#N/A,FALSE,"bulks"}</definedName>
    <definedName name="EPR" localSheetId="2" hidden="1">{#N/A,#N/A,FALSE,"Extension Title";#N/A,#N/A,FALSE,"Extensions Main";#N/A,#N/A,FALSE,"Christchurst";#N/A,#N/A,FALSE,"Larkfield Extension";#N/A,#N/A,FALSE,"Taunton";#N/A,#N/A,FALSE,"Farlington";#N/A,#N/A,FALSE,"Sidney Street";#N/A,#N/A,FALSE,"Tamworth";#N/A,#N/A,FALSE,"New Build Main"}</definedName>
    <definedName name="EPR" hidden="1">{#N/A,#N/A,FALSE,"Extension Title";#N/A,#N/A,FALSE,"Extensions Main";#N/A,#N/A,FALSE,"Christchurst";#N/A,#N/A,FALSE,"Larkfield Extension";#N/A,#N/A,FALSE,"Taunton";#N/A,#N/A,FALSE,"Farlington";#N/A,#N/A,FALSE,"Sidney Street";#N/A,#N/A,FALSE,"Tamworth";#N/A,#N/A,FALSE,"New Build Main"}</definedName>
    <definedName name="EV__LASTREFTIME__" hidden="1">41234.6934143519</definedName>
    <definedName name="Farlington" localSheetId="2" hidden="1">{#N/A,#N/A,FALSE,"Extension Title";#N/A,#N/A,FALSE,"Extensions Main";#N/A,#N/A,FALSE,"Christchurst";#N/A,#N/A,FALSE,"Larkfield Extension";#N/A,#N/A,FALSE,"Taunton";#N/A,#N/A,FALSE,"Farlington";#N/A,#N/A,FALSE,"Sidney Street";#N/A,#N/A,FALSE,"Tamworth";#N/A,#N/A,FALSE,"New Build Main"}</definedName>
    <definedName name="Farlington" hidden="1">{#N/A,#N/A,FALSE,"Extension Title";#N/A,#N/A,FALSE,"Extensions Main";#N/A,#N/A,FALSE,"Christchurst";#N/A,#N/A,FALSE,"Larkfield Extension";#N/A,#N/A,FALSE,"Taunton";#N/A,#N/A,FALSE,"Farlington";#N/A,#N/A,FALSE,"Sidney Street";#N/A,#N/A,FALSE,"Tamworth";#N/A,#N/A,FALSE,"New Build Main"}</definedName>
    <definedName name="FCode" localSheetId="2" hidden="1">#REF!</definedName>
    <definedName name="FCode" hidden="1">#REF!</definedName>
    <definedName name="fdasd" localSheetId="2" hidden="1">{#N/A,#N/A,TRUE,"Cover";#N/A,#N/A,TRUE,"Summary";#N/A,#N/A,TRUE,"Cost plan";#N/A,#N/A,TRUE,"Qualifications"}</definedName>
    <definedName name="fdasd" hidden="1">{#N/A,#N/A,TRUE,"Cover";#N/A,#N/A,TRUE,"Summary";#N/A,#N/A,TRUE,"Cost plan";#N/A,#N/A,TRUE,"Qualifications"}</definedName>
    <definedName name="FF" localSheetId="2" hidden="1">{"Summary",#N/A,TRUE,"Summary";"Cost Plan",#N/A,TRUE,"Cost Plan"}</definedName>
    <definedName name="FF" hidden="1">{"Summary",#N/A,TRUE,"Summary";"Cost Plan",#N/A,TRUE,"Cost Plan"}</definedName>
    <definedName name="fff"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ff"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hg" localSheetId="2" hidden="1">{#N/A,#N/A,TRUE,"1842CWN0"}</definedName>
    <definedName name="fhg" hidden="1">{#N/A,#N/A,TRUE,"1842CWN0"}</definedName>
    <definedName name="FIN" localSheetId="2" hidden="1">{#N/A,#N/A,FALSE,"Bericht 2";#N/A,#N/A,FALSE,"Bericht 3";#N/A,#N/A,FALSE,"Bericht 1"}</definedName>
    <definedName name="FIN" hidden="1">{#N/A,#N/A,FALSE,"Bericht 2";#N/A,#N/A,FALSE,"Bericht 3";#N/A,#N/A,FALSE,"Bericht 1"}</definedName>
    <definedName name="FLUJOVVVVVV" localSheetId="2" hidden="1">#REF!</definedName>
    <definedName name="FLUJOVVVVVV" hidden="1">#REF!</definedName>
    <definedName name="ForestHill" localSheetId="2" hidden="1">{#N/A,#N/A,FALSE,"Extension Title";#N/A,#N/A,FALSE,"Extensions Main";#N/A,#N/A,FALSE,"Christchurst";#N/A,#N/A,FALSE,"Larkfield Extension";#N/A,#N/A,FALSE,"Taunton";#N/A,#N/A,FALSE,"Farlington";#N/A,#N/A,FALSE,"Sidney Street";#N/A,#N/A,FALSE,"Tamworth";#N/A,#N/A,FALSE,"New Build Main"}</definedName>
    <definedName name="ForestHill" hidden="1">{#N/A,#N/A,FALSE,"Extension Title";#N/A,#N/A,FALSE,"Extensions Main";#N/A,#N/A,FALSE,"Christchurst";#N/A,#N/A,FALSE,"Larkfield Extension";#N/A,#N/A,FALSE,"Taunton";#N/A,#N/A,FALSE,"Farlington";#N/A,#N/A,FALSE,"Sidney Street";#N/A,#N/A,FALSE,"Tamworth";#N/A,#N/A,FALSE,"New Build Main"}</definedName>
    <definedName name="foresthilll" localSheetId="2" hidden="1">{#N/A,#N/A,FALSE,"Extension Title";#N/A,#N/A,FALSE,"Extensions Main";#N/A,#N/A,FALSE,"Christchurst";#N/A,#N/A,FALSE,"Larkfield Extension";#N/A,#N/A,FALSE,"Taunton";#N/A,#N/A,FALSE,"Farlington";#N/A,#N/A,FALSE,"Sidney Street";#N/A,#N/A,FALSE,"Tamworth";#N/A,#N/A,FALSE,"New Build Main"}</definedName>
    <definedName name="foresthilll" hidden="1">{#N/A,#N/A,FALSE,"Extension Title";#N/A,#N/A,FALSE,"Extensions Main";#N/A,#N/A,FALSE,"Christchurst";#N/A,#N/A,FALSE,"Larkfield Extension";#N/A,#N/A,FALSE,"Taunton";#N/A,#N/A,FALSE,"Farlington";#N/A,#N/A,FALSE,"Sidney Street";#N/A,#N/A,FALSE,"Tamworth";#N/A,#N/A,FALSE,"New Build Main"}</definedName>
    <definedName name="g" localSheetId="2" hidden="1">{#N/A,#N/A,TRUE,"Front";#N/A,#N/A,TRUE,"Simple Letter";#N/A,#N/A,TRUE,"Inside";#N/A,#N/A,TRUE,"Contents";#N/A,#N/A,TRUE,"Basis";#N/A,#N/A,TRUE,"Inclusions";#N/A,#N/A,TRUE,"Exclusions";#N/A,#N/A,TRUE,"Areas";#N/A,#N/A,TRUE,"Summary";#N/A,#N/A,TRUE,"Detail"}</definedName>
    <definedName name="g" hidden="1">{#N/A,#N/A,TRUE,"Front";#N/A,#N/A,TRUE,"Simple Letter";#N/A,#N/A,TRUE,"Inside";#N/A,#N/A,TRUE,"Contents";#N/A,#N/A,TRUE,"Basis";#N/A,#N/A,TRUE,"Inclusions";#N/A,#N/A,TRUE,"Exclusions";#N/A,#N/A,TRUE,"Areas";#N/A,#N/A,TRUE,"Summary";#N/A,#N/A,TRUE,"Detail"}</definedName>
    <definedName name="gen" localSheetId="2" hidden="1">{#N/A,#N/A,FALSE,"MAINTENANCE"}</definedName>
    <definedName name="gen" hidden="1">{#N/A,#N/A,FALSE,"MAINTENANCE"}</definedName>
    <definedName name="gg" localSheetId="2" hidden="1">{#N/A,#N/A,FALSE,"SUSTAINING"}</definedName>
    <definedName name="gg" hidden="1">{#N/A,#N/A,FALSE,"SUSTAINING"}</definedName>
    <definedName name="GGGGGG" localSheetId="2" hidden="1">{#N/A,#N/A,FALSE,"OAS";#N/A,#N/A,FALSE,"OBG";#N/A,#N/A,FALSE,"OCZ";#N/A,#N/A,FALSE,"OFR";#N/A,#N/A,FALSE,"OGR";#N/A,#N/A,FALSE,"OGY";#N/A,#N/A,FALSE,"OHY ";#N/A,#N/A,FALSE,"OLX";#N/A,#N/A,FALSE,"ONL";#N/A,#N/A,FALSE,"OPO";#N/A,#N/A,FALSE,"OPL";#N/A,#N/A,FALSE,"OSK";#N/A,#N/A,FALSE,"OSP";#N/A,#N/A,FALSE,"OSZ";#N/A,#N/A,FALSE,"OTU";#N/A,#N/A,FALSE,"OUK"}</definedName>
    <definedName name="GGGGGG" hidden="1">{#N/A,#N/A,FALSE,"OAS";#N/A,#N/A,FALSE,"OBG";#N/A,#N/A,FALSE,"OCZ";#N/A,#N/A,FALSE,"OFR";#N/A,#N/A,FALSE,"OGR";#N/A,#N/A,FALSE,"OGY";#N/A,#N/A,FALSE,"OHY ";#N/A,#N/A,FALSE,"OLX";#N/A,#N/A,FALSE,"ONL";#N/A,#N/A,FALSE,"OPO";#N/A,#N/A,FALSE,"OPL";#N/A,#N/A,FALSE,"OSK";#N/A,#N/A,FALSE,"OSP";#N/A,#N/A,FALSE,"OSZ";#N/A,#N/A,FALSE,"OTU";#N/A,#N/A,FALSE,"OUK"}</definedName>
    <definedName name="ggreen" localSheetId="2" hidden="1">{#N/A,#N/A,FALSE,"Extension Title";#N/A,#N/A,FALSE,"Extensions Main";#N/A,#N/A,FALSE,"Christchurst";#N/A,#N/A,FALSE,"Larkfield Extension";#N/A,#N/A,FALSE,"Taunton";#N/A,#N/A,FALSE,"Farlington";#N/A,#N/A,FALSE,"Sidney Street";#N/A,#N/A,FALSE,"Tamworth";#N/A,#N/A,FALSE,"New Build Main"}</definedName>
    <definedName name="ggreen" hidden="1">{#N/A,#N/A,FALSE,"Extension Title";#N/A,#N/A,FALSE,"Extensions Main";#N/A,#N/A,FALSE,"Christchurst";#N/A,#N/A,FALSE,"Larkfield Extension";#N/A,#N/A,FALSE,"Taunton";#N/A,#N/A,FALSE,"Farlington";#N/A,#N/A,FALSE,"Sidney Street";#N/A,#N/A,FALSE,"Tamworth";#N/A,#N/A,FALSE,"New Build Main"}</definedName>
    <definedName name="gguu" localSheetId="2" hidden="1">{#N/A,#N/A,TRUE,"1842CWN0"}</definedName>
    <definedName name="gguu" hidden="1">{#N/A,#N/A,TRUE,"1842CWN0"}</definedName>
    <definedName name="ghj"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h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imp" localSheetId="2" hidden="1">'[9]EATON SUMMARY'!#REF!</definedName>
    <definedName name="gimp" hidden="1">'[9]EATON SUMMARY'!#REF!</definedName>
    <definedName name="graf" localSheetId="2" hidden="1">'[10]LIMA-CANTA'!#REF!</definedName>
    <definedName name="graf" hidden="1">'[10]LIMA-CANTA'!#REF!</definedName>
    <definedName name="graph0" localSheetId="2" hidden="1">'[10]LIMA-CANTA'!#REF!</definedName>
    <definedName name="graph0" hidden="1">'[10]LIMA-CANTA'!#REF!</definedName>
    <definedName name="Graph1" localSheetId="2" hidden="1">'[10]LIMA-CANTA'!#REF!</definedName>
    <definedName name="Graph1" hidden="1">'[10]LIMA-CANTA'!#REF!</definedName>
    <definedName name="harlow" localSheetId="2" hidden="1">{#N/A,#N/A,FALSE,"Extension Title";#N/A,#N/A,FALSE,"Extensions Main";#N/A,#N/A,FALSE,"Christchurst";#N/A,#N/A,FALSE,"Larkfield Extension";#N/A,#N/A,FALSE,"Taunton";#N/A,#N/A,FALSE,"Farlington";#N/A,#N/A,FALSE,"Sidney Street";#N/A,#N/A,FALSE,"Tamworth";#N/A,#N/A,FALSE,"New Build Main"}</definedName>
    <definedName name="harlow" hidden="1">{#N/A,#N/A,FALSE,"Extension Title";#N/A,#N/A,FALSE,"Extensions Main";#N/A,#N/A,FALSE,"Christchurst";#N/A,#N/A,FALSE,"Larkfield Extension";#N/A,#N/A,FALSE,"Taunton";#N/A,#N/A,FALSE,"Farlington";#N/A,#N/A,FALSE,"Sidney Street";#N/A,#N/A,FALSE,"Tamworth";#N/A,#N/A,FALSE,"New Build Main"}</definedName>
    <definedName name="Harpenden" localSheetId="2" hidden="1">{#N/A,#N/A,FALSE,"Extension Title";#N/A,#N/A,FALSE,"Extensions Main";#N/A,#N/A,FALSE,"Christchurst";#N/A,#N/A,FALSE,"Larkfield Extension";#N/A,#N/A,FALSE,"Taunton";#N/A,#N/A,FALSE,"Farlington";#N/A,#N/A,FALSE,"Sidney Street";#N/A,#N/A,FALSE,"Tamworth";#N/A,#N/A,FALSE,"New Build Main"}</definedName>
    <definedName name="Harpenden" hidden="1">{#N/A,#N/A,FALSE,"Extension Title";#N/A,#N/A,FALSE,"Extensions Main";#N/A,#N/A,FALSE,"Christchurst";#N/A,#N/A,FALSE,"Larkfield Extension";#N/A,#N/A,FALSE,"Taunton";#N/A,#N/A,FALSE,"Farlington";#N/A,#N/A,FALSE,"Sidney Street";#N/A,#N/A,FALSE,"Tamworth";#N/A,#N/A,FALSE,"New Build Main"}</definedName>
    <definedName name="Hayes" localSheetId="2" hidden="1">{#N/A,#N/A,FALSE,"Extension Title";#N/A,#N/A,FALSE,"Extensions Main";#N/A,#N/A,FALSE,"Christchurst";#N/A,#N/A,FALSE,"Larkfield Extension";#N/A,#N/A,FALSE,"Taunton";#N/A,#N/A,FALSE,"Farlington";#N/A,#N/A,FALSE,"Sidney Street";#N/A,#N/A,FALSE,"Tamworth";#N/A,#N/A,FALSE,"New Build Main"}</definedName>
    <definedName name="Hayes" hidden="1">{#N/A,#N/A,FALSE,"Extension Title";#N/A,#N/A,FALSE,"Extensions Main";#N/A,#N/A,FALSE,"Christchurst";#N/A,#N/A,FALSE,"Larkfield Extension";#N/A,#N/A,FALSE,"Taunton";#N/A,#N/A,FALSE,"Farlington";#N/A,#N/A,FALSE,"Sidney Street";#N/A,#N/A,FALSE,"Tamworth";#N/A,#N/A,FALSE,"New Build Main"}</definedName>
    <definedName name="hgf" localSheetId="2" hidden="1">{#N/A,#N/A,FALSE,"Extension Title";#N/A,#N/A,FALSE,"Extensions Main";#N/A,#N/A,FALSE,"Christchurst";#N/A,#N/A,FALSE,"Larkfield Extension";#N/A,#N/A,FALSE,"Taunton";#N/A,#N/A,FALSE,"Farlington";#N/A,#N/A,FALSE,"Sidney Street";#N/A,#N/A,FALSE,"Tamworth";#N/A,#N/A,FALSE,"New Build Main"}</definedName>
    <definedName name="hgf" hidden="1">{#N/A,#N/A,FALSE,"Extension Title";#N/A,#N/A,FALSE,"Extensions Main";#N/A,#N/A,FALSE,"Christchurst";#N/A,#N/A,FALSE,"Larkfield Extension";#N/A,#N/A,FALSE,"Taunton";#N/A,#N/A,FALSE,"Farlington";#N/A,#N/A,FALSE,"Sidney Street";#N/A,#N/A,FALSE,"Tamworth";#N/A,#N/A,FALSE,"New Build Main"}</definedName>
    <definedName name="HiddenRows" localSheetId="2" hidden="1">#REF!</definedName>
    <definedName name="HiddenRows" hidden="1">#REF!</definedName>
    <definedName name="Histrory" localSheetId="2" hidden="1">{"UTILITIES",#N/A,FALSE,"GENERAL"}</definedName>
    <definedName name="Histrory" hidden="1">{"UTILITIES",#N/A,FALSE,"GENERAL"}</definedName>
    <definedName name="hj" localSheetId="2" hidden="1">{#N/A,#N/A,TRUE,"Front";#N/A,#N/A,TRUE,"Simple Letter";#N/A,#N/A,TRUE,"Inside";#N/A,#N/A,TRUE,"Contents";#N/A,#N/A,TRUE,"Basis";#N/A,#N/A,TRUE,"Inclusions";#N/A,#N/A,TRUE,"Exclusions";#N/A,#N/A,TRUE,"Areas";#N/A,#N/A,TRUE,"Summary";#N/A,#N/A,TRUE,"Detail"}</definedName>
    <definedName name="hj" hidden="1">{#N/A,#N/A,TRUE,"Front";#N/A,#N/A,TRUE,"Simple Letter";#N/A,#N/A,TRUE,"Inside";#N/A,#N/A,TRUE,"Contents";#N/A,#N/A,TRUE,"Basis";#N/A,#N/A,TRUE,"Inclusions";#N/A,#N/A,TRUE,"Exclusions";#N/A,#N/A,TRUE,"Areas";#N/A,#N/A,TRUE,"Summary";#N/A,#N/A,TRUE,"Detail"}</definedName>
    <definedName name="hjghjgh" localSheetId="2" hidden="1">{#N/A,#N/A,FALSE,"MAINTENANCE"}</definedName>
    <definedName name="hjghjgh" hidden="1">{#N/A,#N/A,FALSE,"MAINTENANCE"}</definedName>
    <definedName name="Horsham" localSheetId="2" hidden="1">{#N/A,#N/A,FALSE,"Extension Title";#N/A,#N/A,FALSE,"Extensions Main";#N/A,#N/A,FALSE,"Christchurst";#N/A,#N/A,FALSE,"Larkfield Extension";#N/A,#N/A,FALSE,"Taunton";#N/A,#N/A,FALSE,"Farlington";#N/A,#N/A,FALSE,"Sidney Street";#N/A,#N/A,FALSE,"Tamworth";#N/A,#N/A,FALSE,"New Build Main"}</definedName>
    <definedName name="Horsham" hidden="1">{#N/A,#N/A,FALSE,"Extension Title";#N/A,#N/A,FALSE,"Extensions Main";#N/A,#N/A,FALSE,"Christchurst";#N/A,#N/A,FALSE,"Larkfield Extension";#N/A,#N/A,FALSE,"Taunton";#N/A,#N/A,FALSE,"Farlington";#N/A,#N/A,FALSE,"Sidney Street";#N/A,#N/A,FALSE,"Tamworth";#N/A,#N/A,FALSE,"New Build Main"}</definedName>
    <definedName name="hshfdssfsfd" localSheetId="2" hidden="1">{#N/A,#N/A,FALSE,"MAINTENANCE"}</definedName>
    <definedName name="hshfdssfsfd" hidden="1">{#N/A,#N/A,FALSE,"MAINTENANCE"}</definedName>
    <definedName name="HTML_CodePage" hidden="1">1252</definedName>
    <definedName name="HTML_Control" localSheetId="2" hidden="1">{"'Sheet1'!$A$1:$X$25"}</definedName>
    <definedName name="HTML_Control" hidden="1">{"'Sheet1'!$A$1:$X$25"}</definedName>
    <definedName name="HTML_Description" hidden="1">""</definedName>
    <definedName name="HTML_Email" hidden="1">""</definedName>
    <definedName name="HTML_Header" hidden="1">"Sheet1"</definedName>
    <definedName name="HTML_LastUpdate" hidden="1">"21/11/00"</definedName>
    <definedName name="HTML_LineAfter" hidden="1">TRUE</definedName>
    <definedName name="HTML_LineBefore" hidden="1">TRUE</definedName>
    <definedName name="HTML_Name" hidden="1">"Tony Boxall"</definedName>
    <definedName name="HTML_OBDlg2" hidden="1">TRUE</definedName>
    <definedName name="HTML_OBDlg4" hidden="1">TRUE</definedName>
    <definedName name="HTML_OS" hidden="1">0</definedName>
    <definedName name="HTML_PathFile" hidden="1">"C:\My Documents\MyHTML.htm"</definedName>
    <definedName name="HTML_Title" hidden="1">"Cash Tube"</definedName>
    <definedName name="huh" localSheetId="2" hidden="1">{"A.I.s",#N/A,TRUE,"Architects Instructions"}</definedName>
    <definedName name="huh" hidden="1">{"A.I.s",#N/A,TRUE,"Architects Instructions"}</definedName>
    <definedName name="hwk" localSheetId="2" hidden="1">{#N/A,#N/A,FALSE,"OAS";#N/A,#N/A,FALSE,"OBG";#N/A,#N/A,FALSE,"OCZ";#N/A,#N/A,FALSE,"OFR";#N/A,#N/A,FALSE,"OGR";#N/A,#N/A,FALSE,"OGY";#N/A,#N/A,FALSE,"OHY ";#N/A,#N/A,FALSE,"OLX";#N/A,#N/A,FALSE,"ONL";#N/A,#N/A,FALSE,"OPO";#N/A,#N/A,FALSE,"OPL";#N/A,#N/A,FALSE,"OSK";#N/A,#N/A,FALSE,"OSP";#N/A,#N/A,FALSE,"OSZ";#N/A,#N/A,FALSE,"OTU";#N/A,#N/A,FALSE,"OUK"}</definedName>
    <definedName name="hwk" hidden="1">{#N/A,#N/A,FALSE,"OAS";#N/A,#N/A,FALSE,"OBG";#N/A,#N/A,FALSE,"OCZ";#N/A,#N/A,FALSE,"OFR";#N/A,#N/A,FALSE,"OGR";#N/A,#N/A,FALSE,"OGY";#N/A,#N/A,FALSE,"OHY ";#N/A,#N/A,FALSE,"OLX";#N/A,#N/A,FALSE,"ONL";#N/A,#N/A,FALSE,"OPO";#N/A,#N/A,FALSE,"OPL";#N/A,#N/A,FALSE,"OSK";#N/A,#N/A,FALSE,"OSP";#N/A,#N/A,FALSE,"OSZ";#N/A,#N/A,FALSE,"OTU";#N/A,#N/A,FALSE,"OUK"}</definedName>
    <definedName name="JKHGVG" localSheetId="2" hidden="1">#REF!</definedName>
    <definedName name="JKHGVG" hidden="1">#REF!</definedName>
    <definedName name="Kempshott" localSheetId="2" hidden="1">{#N/A,#N/A,FALSE,"Extension Title";#N/A,#N/A,FALSE,"Extensions Main";#N/A,#N/A,FALSE,"Christchurst";#N/A,#N/A,FALSE,"Larkfield Extension";#N/A,#N/A,FALSE,"Taunton";#N/A,#N/A,FALSE,"Farlington";#N/A,#N/A,FALSE,"Sidney Street";#N/A,#N/A,FALSE,"Tamworth";#N/A,#N/A,FALSE,"New Build Main"}</definedName>
    <definedName name="Kempshott" hidden="1">{#N/A,#N/A,FALSE,"Extension Title";#N/A,#N/A,FALSE,"Extensions Main";#N/A,#N/A,FALSE,"Christchurst";#N/A,#N/A,FALSE,"Larkfield Extension";#N/A,#N/A,FALSE,"Taunton";#N/A,#N/A,FALSE,"Farlington";#N/A,#N/A,FALSE,"Sidney Street";#N/A,#N/A,FALSE,"Tamworth";#N/A,#N/A,FALSE,"New Build Main"}</definedName>
    <definedName name="kk"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k"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linlane" localSheetId="2" hidden="1">{#N/A,#N/A,FALSE,"Extension Title";#N/A,#N/A,FALSE,"Extensions Main";#N/A,#N/A,FALSE,"Christchurst";#N/A,#N/A,FALSE,"Larkfield Extension";#N/A,#N/A,FALSE,"Taunton";#N/A,#N/A,FALSE,"Farlington";#N/A,#N/A,FALSE,"Sidney Street";#N/A,#N/A,FALSE,"Tamworth";#N/A,#N/A,FALSE,"New Build Main"}</definedName>
    <definedName name="klinlane" hidden="1">{#N/A,#N/A,FALSE,"Extension Title";#N/A,#N/A,FALSE,"Extensions Main";#N/A,#N/A,FALSE,"Christchurst";#N/A,#N/A,FALSE,"Larkfield Extension";#N/A,#N/A,FALSE,"Taunton";#N/A,#N/A,FALSE,"Farlington";#N/A,#N/A,FALSE,"Sidney Street";#N/A,#N/A,FALSE,"Tamworth";#N/A,#N/A,FALSE,"New Build Main"}</definedName>
    <definedName name="klmn" localSheetId="2" hidden="1">{#N/A,#N/A,FALSE,"Bericht 2";#N/A,#N/A,FALSE,"Bericht 3";#N/A,#N/A,FALSE,"Bericht 1"}</definedName>
    <definedName name="klmn" hidden="1">{#N/A,#N/A,FALSE,"Bericht 2";#N/A,#N/A,FALSE,"Bericht 3";#N/A,#N/A,FALSE,"Bericht 1"}</definedName>
    <definedName name="l" localSheetId="2" hidden="1">{#N/A,#N/A,TRUE,"FACTS";"DWGLIST",#N/A,TRUE,"DWGS"}</definedName>
    <definedName name="l" hidden="1">{#N/A,#N/A,TRUE,"FACTS";"DWGLIST",#N/A,TRUE,"DWGS"}</definedName>
    <definedName name="Labs"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ab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hill" localSheetId="2" hidden="1">{#N/A,#N/A,FALSE,"Extension Title";#N/A,#N/A,FALSE,"Extensions Main";#N/A,#N/A,FALSE,"Christchurst";#N/A,#N/A,FALSE,"Larkfield Extension";#N/A,#N/A,FALSE,"Taunton";#N/A,#N/A,FALSE,"Farlington";#N/A,#N/A,FALSE,"Sidney Street";#N/A,#N/A,FALSE,"Tamworth";#N/A,#N/A,FALSE,"New Build Main"}</definedName>
    <definedName name="lhill" hidden="1">{#N/A,#N/A,FALSE,"Extension Title";#N/A,#N/A,FALSE,"Extensions Main";#N/A,#N/A,FALSE,"Christchurst";#N/A,#N/A,FALSE,"Larkfield Extension";#N/A,#N/A,FALSE,"Taunton";#N/A,#N/A,FALSE,"Farlington";#N/A,#N/A,FALSE,"Sidney Street";#N/A,#N/A,FALSE,"Tamworth";#N/A,#N/A,FALSE,"New Build Main"}</definedName>
    <definedName name="Liphook" localSheetId="2" hidden="1">{#N/A,#N/A,FALSE,"Extension Title";#N/A,#N/A,FALSE,"Extensions Main";#N/A,#N/A,FALSE,"Christchurst";#N/A,#N/A,FALSE,"Larkfield Extension";#N/A,#N/A,FALSE,"Taunton";#N/A,#N/A,FALSE,"Farlington";#N/A,#N/A,FALSE,"Sidney Street";#N/A,#N/A,FALSE,"Tamworth";#N/A,#N/A,FALSE,"New Build Main"}</definedName>
    <definedName name="Liphook" hidden="1">{#N/A,#N/A,FALSE,"Extension Title";#N/A,#N/A,FALSE,"Extensions Main";#N/A,#N/A,FALSE,"Christchurst";#N/A,#N/A,FALSE,"Larkfield Extension";#N/A,#N/A,FALSE,"Taunton";#N/A,#N/A,FALSE,"Farlington";#N/A,#N/A,FALSE,"Sidney Street";#N/A,#N/A,FALSE,"Tamworth";#N/A,#N/A,FALSE,"New Build Main"}</definedName>
    <definedName name="ll" localSheetId="2" hidden="1">{#N/A,#N/A,FALSE,"Bericht 2";#N/A,#N/A,FALSE,"Bericht 3";#N/A,#N/A,FALSE,"Bericht 1"}</definedName>
    <definedName name="ll" hidden="1">{#N/A,#N/A,FALSE,"Bericht 2";#N/A,#N/A,FALSE,"Bericht 3";#N/A,#N/A,FALSE,"Bericht 1"}</definedName>
    <definedName name="Lordshill" localSheetId="2" hidden="1">{#N/A,#N/A,FALSE,"Extension Title";#N/A,#N/A,FALSE,"Extensions Main";#N/A,#N/A,FALSE,"Christchurst";#N/A,#N/A,FALSE,"Larkfield Extension";#N/A,#N/A,FALSE,"Taunton";#N/A,#N/A,FALSE,"Farlington";#N/A,#N/A,FALSE,"Sidney Street";#N/A,#N/A,FALSE,"Tamworth";#N/A,#N/A,FALSE,"New Build Main"}</definedName>
    <definedName name="Lordshill" hidden="1">{#N/A,#N/A,FALSE,"Extension Title";#N/A,#N/A,FALSE,"Extensions Main";#N/A,#N/A,FALSE,"Christchurst";#N/A,#N/A,FALSE,"Larkfield Extension";#N/A,#N/A,FALSE,"Taunton";#N/A,#N/A,FALSE,"Farlington";#N/A,#N/A,FALSE,"Sidney Street";#N/A,#N/A,FALSE,"Tamworth";#N/A,#N/A,FALSE,"New Build Main"}</definedName>
    <definedName name="m" localSheetId="2" hidden="1">{#N/A,#N/A,FALSE,"Extension Title";#N/A,#N/A,FALSE,"Extensions Main";#N/A,#N/A,FALSE,"Christchurst";#N/A,#N/A,FALSE,"Larkfield Extension";#N/A,#N/A,FALSE,"Taunton";#N/A,#N/A,FALSE,"Farlington";#N/A,#N/A,FALSE,"Sidney Street";#N/A,#N/A,FALSE,"Tamworth";#N/A,#N/A,FALSE,"New Build Main"}</definedName>
    <definedName name="m" hidden="1">{#N/A,#N/A,FALSE,"Extension Title";#N/A,#N/A,FALSE,"Extensions Main";#N/A,#N/A,FALSE,"Christchurst";#N/A,#N/A,FALSE,"Larkfield Extension";#N/A,#N/A,FALSE,"Taunton";#N/A,#N/A,FALSE,"Farlington";#N/A,#N/A,FALSE,"Sidney Street";#N/A,#N/A,FALSE,"Tamworth";#N/A,#N/A,FALSE,"New Build Main"}</definedName>
    <definedName name="MARBLE" localSheetId="2" hidden="1">{#N/A,#N/A,FALSE,"SITE NUMBERS 1995"}</definedName>
    <definedName name="MARBLE" hidden="1">{#N/A,#N/A,FALSE,"SITE NUMBERS 1995"}</definedName>
    <definedName name="MBKHJG" localSheetId="2" hidden="1">#REF!</definedName>
    <definedName name="MBKHJG" hidden="1">#REF!</definedName>
    <definedName name="MENOR" localSheetId="2" hidden="1">#REF!</definedName>
    <definedName name="MENOR" hidden="1">#REF!</definedName>
    <definedName name="MENORES" localSheetId="2" hidden="1">#REF!</definedName>
    <definedName name="MENORES" hidden="1">#REF!</definedName>
    <definedName name="MereGreen" localSheetId="2" hidden="1">{#N/A,#N/A,FALSE,"Extension Title";#N/A,#N/A,FALSE,"Extensions Main";#N/A,#N/A,FALSE,"Christchurst";#N/A,#N/A,FALSE,"Larkfield Extension";#N/A,#N/A,FALSE,"Taunton";#N/A,#N/A,FALSE,"Farlington";#N/A,#N/A,FALSE,"Sidney Street";#N/A,#N/A,FALSE,"Tamworth";#N/A,#N/A,FALSE,"New Build Main"}</definedName>
    <definedName name="MereGreen" hidden="1">{#N/A,#N/A,FALSE,"Extension Title";#N/A,#N/A,FALSE,"Extensions Main";#N/A,#N/A,FALSE,"Christchurst";#N/A,#N/A,FALSE,"Larkfield Extension";#N/A,#N/A,FALSE,"Taunton";#N/A,#N/A,FALSE,"Farlington";#N/A,#N/A,FALSE,"Sidney Street";#N/A,#N/A,FALSE,"Tamworth";#N/A,#N/A,FALSE,"New Build Main"}</definedName>
    <definedName name="mmm" localSheetId="2" hidden="1">{#N/A,#N/A,TRUE,"FACTS";"DWGLIST",#N/A,TRUE,"DWGS"}</definedName>
    <definedName name="mmm" hidden="1">{#N/A,#N/A,TRUE,"FACTS";"DWGLIST",#N/A,TRUE,"DWGS"}</definedName>
    <definedName name="n" localSheetId="2" hidden="1">{#N/A,#N/A,FALSE,"Extension Title";#N/A,#N/A,FALSE,"Extensions Main";#N/A,#N/A,FALSE,"Christchurst";#N/A,#N/A,FALSE,"Larkfield Extension";#N/A,#N/A,FALSE,"Taunton";#N/A,#N/A,FALSE,"Farlington";#N/A,#N/A,FALSE,"Sidney Street";#N/A,#N/A,FALSE,"Tamworth";#N/A,#N/A,FALSE,"New Build Main"}</definedName>
    <definedName name="n" hidden="1">{#N/A,#N/A,FALSE,"Extension Title";#N/A,#N/A,FALSE,"Extensions Main";#N/A,#N/A,FALSE,"Christchurst";#N/A,#N/A,FALSE,"Larkfield Extension";#N/A,#N/A,FALSE,"Taunton";#N/A,#N/A,FALSE,"Farlington";#N/A,#N/A,FALSE,"Sidney Street";#N/A,#N/A,FALSE,"Tamworth";#N/A,#N/A,FALSE,"New Build Main"}</definedName>
    <definedName name="ncheam" localSheetId="2" hidden="1">{#N/A,#N/A,FALSE,"Extension Title";#N/A,#N/A,FALSE,"Extensions Main";#N/A,#N/A,FALSE,"Christchurst";#N/A,#N/A,FALSE,"Larkfield Extension";#N/A,#N/A,FALSE,"Taunton";#N/A,#N/A,FALSE,"Farlington";#N/A,#N/A,FALSE,"Sidney Street";#N/A,#N/A,FALSE,"Tamworth";#N/A,#N/A,FALSE,"New Build Main"}</definedName>
    <definedName name="ncheam" hidden="1">{#N/A,#N/A,FALSE,"Extension Title";#N/A,#N/A,FALSE,"Extensions Main";#N/A,#N/A,FALSE,"Christchurst";#N/A,#N/A,FALSE,"Larkfield Extension";#N/A,#N/A,FALSE,"Taunton";#N/A,#N/A,FALSE,"Farlington";#N/A,#N/A,FALSE,"Sidney Street";#N/A,#N/A,FALSE,"Tamworth";#N/A,#N/A,FALSE,"New Build Main"}</definedName>
    <definedName name="new" localSheetId="2" hidden="1">{#N/A,#N/A,TRUE,"Cover";#N/A,#N/A,TRUE,"Summary";#N/A,#N/A,TRUE,"Cost plan";#N/A,#N/A,TRUE,"Qualifications"}</definedName>
    <definedName name="new" hidden="1">{#N/A,#N/A,TRUE,"Cover";#N/A,#N/A,TRUE,"Summary";#N/A,#N/A,TRUE,"Cost plan";#N/A,#N/A,TRUE,"Qualifications"}</definedName>
    <definedName name="NorthCheam" localSheetId="2" hidden="1">{#N/A,#N/A,FALSE,"Extension Title";#N/A,#N/A,FALSE,"Extensions Main";#N/A,#N/A,FALSE,"Christchurst";#N/A,#N/A,FALSE,"Larkfield Extension";#N/A,#N/A,FALSE,"Taunton";#N/A,#N/A,FALSE,"Farlington";#N/A,#N/A,FALSE,"Sidney Street";#N/A,#N/A,FALSE,"Tamworth";#N/A,#N/A,FALSE,"New Build Main"}</definedName>
    <definedName name="NorthCheam" hidden="1">{#N/A,#N/A,FALSE,"Extension Title";#N/A,#N/A,FALSE,"Extensions Main";#N/A,#N/A,FALSE,"Christchurst";#N/A,#N/A,FALSE,"Larkfield Extension";#N/A,#N/A,FALSE,"Taunton";#N/A,#N/A,FALSE,"Farlington";#N/A,#N/A,FALSE,"Sidney Street";#N/A,#N/A,FALSE,"Tamworth";#N/A,#N/A,FALSE,"New Build Main"}</definedName>
    <definedName name="numero" localSheetId="2">#REF!</definedName>
    <definedName name="numero">#REF!</definedName>
    <definedName name="OL" localSheetId="2" hidden="1">{"Summary",#N/A,TRUE,"Summary";"Cost Plan",#N/A,TRUE,"Cost Plan"}</definedName>
    <definedName name="OL" hidden="1">{"Summary",#N/A,TRUE,"Summary";"Cost Plan",#N/A,TRUE,"Cost Plan"}</definedName>
    <definedName name="old"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d"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rderTable" localSheetId="2" hidden="1">#REF!</definedName>
    <definedName name="OrderTable" hidden="1">#REF!</definedName>
    <definedName name="Osmaston" localSheetId="2" hidden="1">{#N/A,#N/A,FALSE,"Extension Title";#N/A,#N/A,FALSE,"Extensions Main";#N/A,#N/A,FALSE,"Christchurst";#N/A,#N/A,FALSE,"Larkfield Extension";#N/A,#N/A,FALSE,"Taunton";#N/A,#N/A,FALSE,"Farlington";#N/A,#N/A,FALSE,"Sidney Street";#N/A,#N/A,FALSE,"Tamworth";#N/A,#N/A,FALSE,"New Build Main"}</definedName>
    <definedName name="Osmaston" hidden="1">{#N/A,#N/A,FALSE,"Extension Title";#N/A,#N/A,FALSE,"Extensions Main";#N/A,#N/A,FALSE,"Christchurst";#N/A,#N/A,FALSE,"Larkfield Extension";#N/A,#N/A,FALSE,"Taunton";#N/A,#N/A,FALSE,"Farlington";#N/A,#N/A,FALSE,"Sidney Street";#N/A,#N/A,FALSE,"Tamworth";#N/A,#N/A,FALSE,"New Build Main"}</definedName>
    <definedName name="pagoxmes" localSheetId="2" hidden="1">#REF!</definedName>
    <definedName name="pagoxmes" hidden="1">#REF!</definedName>
    <definedName name="Pal_Workbook_GUID" hidden="1">"ZHM24DFUPB3LXNF2Z6ZJS51J"</definedName>
    <definedName name="Plumbing" localSheetId="2" hidden="1">{#N/A,#N/A,TRUE,"FACTS";"DWGLIST",#N/A,TRUE,"DWGS"}</definedName>
    <definedName name="Plumbing" hidden="1">{#N/A,#N/A,TRUE,"FACTS";"DWGLIST",#N/A,TRUE,"DWGS"}</definedName>
    <definedName name="Plumbing1" localSheetId="2" hidden="1">{#N/A,#N/A,TRUE,"FACTS";"DWGLIST",#N/A,TRUE,"DWGS"}</definedName>
    <definedName name="Plumbing1" hidden="1">{#N/A,#N/A,TRUE,"FACTS";"DWGLIST",#N/A,TRUE,"DWGS"}</definedName>
    <definedName name="Print_Area" localSheetId="2">'Costo Directo (2)'!$A$1:$G$25</definedName>
    <definedName name="Print_Titles" localSheetId="2">'Costo Directo (2)'!$14:$14</definedName>
    <definedName name="ProdForm" localSheetId="2" hidden="1">#REF!</definedName>
    <definedName name="ProdForm" hidden="1">#REF!</definedName>
    <definedName name="Product" localSheetId="2" hidden="1">#REF!</definedName>
    <definedName name="Product" hidden="1">#REF!</definedName>
    <definedName name="Prov" localSheetId="2" hidden="1">{"A.I.s",#N/A,TRUE,"Architects Instructions"}</definedName>
    <definedName name="Prov" hidden="1">{"A.I.s",#N/A,TRUE,"Architects Instructions"}</definedName>
    <definedName name="qqqq" localSheetId="2" hidden="1">{#N/A,#N/A,FALSE,"Bericht 2";#N/A,#N/A,FALSE,"Bericht 3";#N/A,#N/A,FALSE,"Bericht 1"}</definedName>
    <definedName name="qqqq" hidden="1">{#N/A,#N/A,FALSE,"Bericht 2";#N/A,#N/A,FALSE,"Bericht 3";#N/A,#N/A,FALSE,"Bericht 1"}</definedName>
    <definedName name="QQQQQ" localSheetId="2" hidden="1">{#N/A,#N/A,FALSE,"SUSTAINING"}</definedName>
    <definedName name="QQQQQ" hidden="1">{#N/A,#N/A,FALSE,"SUSTAINING"}</definedName>
    <definedName name="Rates" localSheetId="2" hidden="1">{"'Pkg Summary'!$D$4:$AD$153","'Menu'!$A$1:$H$22","'Menu'!$A$8"}</definedName>
    <definedName name="Rates" hidden="1">{"'Pkg Summary'!$D$4:$AD$153","'Menu'!$A$1:$H$22","'Menu'!$A$8"}</definedName>
    <definedName name="RCArea" localSheetId="2" hidden="1">#REF!</definedName>
    <definedName name="RCArea" hidden="1">#REF!</definedName>
    <definedName name="reconequip" localSheetId="2" hidden="1">{#N/A,#N/A,TRUE,"Front";#N/A,#N/A,TRUE,"Simple Letter";#N/A,#N/A,TRUE,"Inside";#N/A,#N/A,TRUE,"Contents";#N/A,#N/A,TRUE,"Basis";#N/A,#N/A,TRUE,"Inclusions";#N/A,#N/A,TRUE,"Exclusions";#N/A,#N/A,TRUE,"Areas";#N/A,#N/A,TRUE,"Summary";#N/A,#N/A,TRUE,"Detail"}</definedName>
    <definedName name="reconequip" hidden="1">{#N/A,#N/A,TRUE,"Front";#N/A,#N/A,TRUE,"Simple Letter";#N/A,#N/A,TRUE,"Inside";#N/A,#N/A,TRUE,"Contents";#N/A,#N/A,TRUE,"Basis";#N/A,#N/A,TRUE,"Inclusions";#N/A,#N/A,TRUE,"Exclusions";#N/A,#N/A,TRUE,"Areas";#N/A,#N/A,TRUE,"Summary";#N/A,#N/A,TRUE,"Detail"}</definedName>
    <definedName name="REVISION">[11]Portada!$H$39</definedName>
    <definedName name="Ripley" localSheetId="2" hidden="1">{#N/A,#N/A,FALSE,"Extension Title";#N/A,#N/A,FALSE,"Extensions Main";#N/A,#N/A,FALSE,"Christchurst";#N/A,#N/A,FALSE,"Larkfield Extension";#N/A,#N/A,FALSE,"Taunton";#N/A,#N/A,FALSE,"Farlington";#N/A,#N/A,FALSE,"Sidney Street";#N/A,#N/A,FALSE,"Tamworth";#N/A,#N/A,FALSE,"New Build Main"}</definedName>
    <definedName name="Ripley" hidden="1">{#N/A,#N/A,FALSE,"Extension Title";#N/A,#N/A,FALSE,"Extensions Main";#N/A,#N/A,FALSE,"Christchurst";#N/A,#N/A,FALSE,"Larkfield Extension";#N/A,#N/A,FALSE,"Taunton";#N/A,#N/A,FALSE,"Farlington";#N/A,#N/A,FALSE,"Sidney Street";#N/A,#N/A,FALSE,"Tamworth";#N/A,#N/A,FALSE,"New Build Main"}</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TRUE</definedName>
    <definedName name="RiskMultipleCPUSupportEnabled"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"$AO$9"</definedName>
    <definedName name="RiskSelectedNameCell1" hidden="1">"$AN$9"</definedName>
    <definedName name="RiskStandardRecalc" hidden="1">1</definedName>
    <definedName name="RiskSwapState" hidden="1">TRUE</definedName>
    <definedName name="RiskUpdateDisplay" hidden="1">FALSE</definedName>
    <definedName name="RiskUseDifferentSeedForEachSim" hidden="1">FALSE</definedName>
    <definedName name="RiskUseFixedSeed" hidden="1">FALSE</definedName>
    <definedName name="RiskUseMultipleCPUs" hidden="1">FALSE</definedName>
    <definedName name="rox" localSheetId="2" hidden="1">#REF!</definedName>
    <definedName name="rox" hidden="1">#REF!</definedName>
    <definedName name="rrr"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rrr"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 localSheetId="2" hidden="1">{#N/A,#N/A,FALSE,"SUSTAINING"}</definedName>
    <definedName name="s" hidden="1">{#N/A,#N/A,FALSE,"SUSTAINING"}</definedName>
    <definedName name="sam" localSheetId="2" hidden="1">'[9]EATON SUMMARY'!#REF!</definedName>
    <definedName name="sam" hidden="1">'[9]EATON SUMMARY'!#REF!</definedName>
    <definedName name="sd" localSheetId="2" hidden="1">#REF!</definedName>
    <definedName name="sd" hidden="1">#REF!</definedName>
    <definedName name="sdf" localSheetId="2" hidden="1">#REF!</definedName>
    <definedName name="sdf" hidden="1">#REF!</definedName>
    <definedName name="sdfds" localSheetId="2" hidden="1">{#N/A,#N/A,FALSE,"Extension Title";#N/A,#N/A,FALSE,"Extensions Main";#N/A,#N/A,FALSE,"Christchurst";#N/A,#N/A,FALSE,"Larkfield Extension";#N/A,#N/A,FALSE,"Taunton";#N/A,#N/A,FALSE,"Farlington";#N/A,#N/A,FALSE,"Sidney Street";#N/A,#N/A,FALSE,"Tamworth";#N/A,#N/A,FALSE,"New Build Main"}</definedName>
    <definedName name="sdfds" hidden="1">{#N/A,#N/A,FALSE,"Extension Title";#N/A,#N/A,FALSE,"Extensions Main";#N/A,#N/A,FALSE,"Christchurst";#N/A,#N/A,FALSE,"Larkfield Extension";#N/A,#N/A,FALSE,"Taunton";#N/A,#N/A,FALSE,"Farlington";#N/A,#N/A,FALSE,"Sidney Street";#N/A,#N/A,FALSE,"Tamworth";#N/A,#N/A,FALSE,"New Build Main"}</definedName>
    <definedName name="SDSD" localSheetId="2" hidden="1">#REF!</definedName>
    <definedName name="SDSD" hidden="1">#REF!</definedName>
    <definedName name="sfsdfs" localSheetId="2" hidden="1">#REF!</definedName>
    <definedName name="sfsdfs" hidden="1">#REF!</definedName>
    <definedName name="SGB" localSheetId="2" hidden="1">{#N/A,#N/A,FALSE,"OAS";#N/A,#N/A,FALSE,"OBG";#N/A,#N/A,FALSE,"OCZ";#N/A,#N/A,FALSE,"OFR";#N/A,#N/A,FALSE,"OGR";#N/A,#N/A,FALSE,"OGY";#N/A,#N/A,FALSE,"OHY ";#N/A,#N/A,FALSE,"OLX";#N/A,#N/A,FALSE,"ONL";#N/A,#N/A,FALSE,"OPO";#N/A,#N/A,FALSE,"OPL";#N/A,#N/A,FALSE,"OSK";#N/A,#N/A,FALSE,"OSP";#N/A,#N/A,FALSE,"OSZ";#N/A,#N/A,FALSE,"OTU";#N/A,#N/A,FALSE,"OUK"}</definedName>
    <definedName name="SGB" hidden="1">{#N/A,#N/A,FALSE,"OAS";#N/A,#N/A,FALSE,"OBG";#N/A,#N/A,FALSE,"OCZ";#N/A,#N/A,FALSE,"OFR";#N/A,#N/A,FALSE,"OGR";#N/A,#N/A,FALSE,"OGY";#N/A,#N/A,FALSE,"OHY ";#N/A,#N/A,FALSE,"OLX";#N/A,#N/A,FALSE,"ONL";#N/A,#N/A,FALSE,"OPO";#N/A,#N/A,FALSE,"OPL";#N/A,#N/A,FALSE,"OSK";#N/A,#N/A,FALSE,"OSP";#N/A,#N/A,FALSE,"OSZ";#N/A,#N/A,FALSE,"OTU";#N/A,#N/A,FALSE,"OUK"}</definedName>
    <definedName name="Skey1" localSheetId="2" hidden="1">#REF!</definedName>
    <definedName name="Skey1" hidden="1">#REF!</definedName>
    <definedName name="Skey2" localSheetId="2" hidden="1">#REF!</definedName>
    <definedName name="Skey2" hidden="1">#REF!</definedName>
    <definedName name="SpecialPrice" localSheetId="2" hidden="1">#REF!</definedName>
    <definedName name="SpecialPrice" hidden="1">#REF!</definedName>
    <definedName name="Ssort" localSheetId="2" hidden="1">#REF!</definedName>
    <definedName name="Ssort" hidden="1">#REF!</definedName>
    <definedName name="sss"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ss" localSheetId="2" hidden="1">{#N/A,#N/A,FALSE,"Bericht 2";#N/A,#N/A,FALSE,"Bericht 3";#N/A,#N/A,FALSE,"Bericht 1"}</definedName>
    <definedName name="sssss" hidden="1">{#N/A,#N/A,FALSE,"Bericht 2";#N/A,#N/A,FALSE,"Bericht 3";#N/A,#N/A,FALSE,"Bericht 1"}</definedName>
    <definedName name="STONE" localSheetId="2" hidden="1">{#N/A,#N/A,FALSE,"ORGANISATION"}</definedName>
    <definedName name="STONE" hidden="1">{#N/A,#N/A,FALSE,"ORGANISATION"}</definedName>
    <definedName name="Swadlincote" localSheetId="2" hidden="1">{#N/A,#N/A,FALSE,"Extension Title";#N/A,#N/A,FALSE,"Extensions Main";#N/A,#N/A,FALSE,"Christchurst";#N/A,#N/A,FALSE,"Larkfield Extension";#N/A,#N/A,FALSE,"Taunton";#N/A,#N/A,FALSE,"Farlington";#N/A,#N/A,FALSE,"Sidney Street";#N/A,#N/A,FALSE,"Tamworth";#N/A,#N/A,FALSE,"New Build Main"}</definedName>
    <definedName name="Swadlincote" hidden="1">{#N/A,#N/A,FALSE,"Extension Title";#N/A,#N/A,FALSE,"Extensions Main";#N/A,#N/A,FALSE,"Christchurst";#N/A,#N/A,FALSE,"Larkfield Extension";#N/A,#N/A,FALSE,"Taunton";#N/A,#N/A,FALSE,"Farlington";#N/A,#N/A,FALSE,"Sidney Street";#N/A,#N/A,FALSE,"Tamworth";#N/A,#N/A,FALSE,"New Build Main"}</definedName>
    <definedName name="tbl_ProdInfo" localSheetId="2" hidden="1">#REF!</definedName>
    <definedName name="tbl_ProdInfo" hidden="1">#REF!</definedName>
    <definedName name="temp" localSheetId="2" hidden="1">{#N/A,#N/A,TRUE,"Front";#N/A,#N/A,TRUE,"Simple Letter";#N/A,#N/A,TRUE,"Inside";#N/A,#N/A,TRUE,"Contents";#N/A,#N/A,TRUE,"Basis";#N/A,#N/A,TRUE,"Inclusions";#N/A,#N/A,TRUE,"Exclusions";#N/A,#N/A,TRUE,"Areas";#N/A,#N/A,TRUE,"Summary";#N/A,#N/A,TRUE,"Detail"}</definedName>
    <definedName name="temp" hidden="1">{#N/A,#N/A,TRUE,"Front";#N/A,#N/A,TRUE,"Simple Letter";#N/A,#N/A,TRUE,"Inside";#N/A,#N/A,TRUE,"Contents";#N/A,#N/A,TRUE,"Basis";#N/A,#N/A,TRUE,"Inclusions";#N/A,#N/A,TRUE,"Exclusions";#N/A,#N/A,TRUE,"Areas";#N/A,#N/A,TRUE,"Summary";#N/A,#N/A,TRUE,"Detail"}</definedName>
    <definedName name="temp1" localSheetId="2" hidden="1">{#N/A,#N/A,TRUE,"Front";#N/A,#N/A,TRUE,"Simple Letter";#N/A,#N/A,TRUE,"Inside";#N/A,#N/A,TRUE,"Contents";#N/A,#N/A,TRUE,"Basis";#N/A,#N/A,TRUE,"Inclusions";#N/A,#N/A,TRUE,"Exclusions";#N/A,#N/A,TRUE,"Areas";#N/A,#N/A,TRUE,"Summary";#N/A,#N/A,TRUE,"Detail"}</definedName>
    <definedName name="temp1" hidden="1">{#N/A,#N/A,TRUE,"Front";#N/A,#N/A,TRUE,"Simple Letter";#N/A,#N/A,TRUE,"Inside";#N/A,#N/A,TRUE,"Contents";#N/A,#N/A,TRUE,"Basis";#N/A,#N/A,TRUE,"Inclusions";#N/A,#N/A,TRUE,"Exclusions";#N/A,#N/A,TRUE,"Areas";#N/A,#N/A,TRUE,"Summary";#N/A,#N/A,TRUE,"Detail"}</definedName>
    <definedName name="test" localSheetId="2" hidden="1">{#N/A,#N/A,FALSE,"Bericht 2";#N/A,#N/A,FALSE,"Bericht 3";#N/A,#N/A,FALSE,"Bericht 1"}</definedName>
    <definedName name="test" hidden="1">{#N/A,#N/A,FALSE,"Bericht 2";#N/A,#N/A,FALSE,"Bericht 3";#N/A,#N/A,FALSE,"Bericht 1"}</definedName>
    <definedName name="trfv"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f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ialsummary" localSheetId="2" hidden="1">{"A.I.s",#N/A,TRUE,"Architects Instructions"}</definedName>
    <definedName name="Trialsummary" hidden="1">{"A.I.s",#N/A,TRUE,"Architects Instructions"}</definedName>
    <definedName name="ttt"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ttt" localSheetId="2" hidden="1">{#N/A,#N/A,FALSE,"OAS";#N/A,#N/A,FALSE,"OBG";#N/A,#N/A,FALSE,"OCZ";#N/A,#N/A,FALSE,"OFR";#N/A,#N/A,FALSE,"OGR";#N/A,#N/A,FALSE,"OGY";#N/A,#N/A,FALSE,"OHY ";#N/A,#N/A,FALSE,"OLX";#N/A,#N/A,FALSE,"ONL";#N/A,#N/A,FALSE,"OPO";#N/A,#N/A,FALSE,"OPL";#N/A,#N/A,FALSE,"OSK";#N/A,#N/A,FALSE,"OSP";#N/A,#N/A,FALSE,"OSZ";#N/A,#N/A,FALSE,"OTU";#N/A,#N/A,FALSE,"OUK"}</definedName>
    <definedName name="tttttt" hidden="1">{#N/A,#N/A,FALSE,"OAS";#N/A,#N/A,FALSE,"OBG";#N/A,#N/A,FALSE,"OCZ";#N/A,#N/A,FALSE,"OFR";#N/A,#N/A,FALSE,"OGR";#N/A,#N/A,FALSE,"OGY";#N/A,#N/A,FALSE,"OHY ";#N/A,#N/A,FALSE,"OLX";#N/A,#N/A,FALSE,"ONL";#N/A,#N/A,FALSE,"OPO";#N/A,#N/A,FALSE,"OPL";#N/A,#N/A,FALSE,"OSK";#N/A,#N/A,FALSE,"OSP";#N/A,#N/A,FALSE,"OSZ";#N/A,#N/A,FALSE,"OTU";#N/A,#N/A,FALSE,"OUK"}</definedName>
    <definedName name="u" localSheetId="2" hidden="1">{#N/A,#N/A,TRUE,"FACTS";"DWGLIST",#N/A,TRUE,"DWGS"}</definedName>
    <definedName name="u" hidden="1">{#N/A,#N/A,TRUE,"FACTS";"DWGLIST",#N/A,TRUE,"DWGS"}</definedName>
    <definedName name="Über" localSheetId="2" hidden="1">{#N/A,#N/A,FALSE,"Tabelle1"}</definedName>
    <definedName name="Über" hidden="1">{#N/A,#N/A,FALSE,"Tabelle1"}</definedName>
    <definedName name="uj"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pdates" localSheetId="2" hidden="1">{#N/A,#N/A,TRUE,"Cover";#N/A,#N/A,TRUE,"Summary";#N/A,#N/A,TRUE,"Cost plan";#N/A,#N/A,TRUE,"Qualifications"}</definedName>
    <definedName name="updates" hidden="1">{#N/A,#N/A,TRUE,"Cover";#N/A,#N/A,TRUE,"Summary";#N/A,#N/A,TRUE,"Cost plan";#N/A,#N/A,TRUE,"Qualifications"}</definedName>
    <definedName name="uuu"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uu"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bcvbv" localSheetId="2" hidden="1">{#N/A,#N/A,FALSE,"Extension Title";#N/A,#N/A,FALSE,"Extensions Main";#N/A,#N/A,FALSE,"Christchurst";#N/A,#N/A,FALSE,"Larkfield Extension";#N/A,#N/A,FALSE,"Taunton";#N/A,#N/A,FALSE,"Farlington";#N/A,#N/A,FALSE,"Sidney Street";#N/A,#N/A,FALSE,"Tamworth";#N/A,#N/A,FALSE,"New Build Main"}</definedName>
    <definedName name="vbcvbv" hidden="1">{#N/A,#N/A,FALSE,"Extension Title";#N/A,#N/A,FALSE,"Extensions Main";#N/A,#N/A,FALSE,"Christchurst";#N/A,#N/A,FALSE,"Larkfield Extension";#N/A,#N/A,FALSE,"Taunton";#N/A,#N/A,FALSE,"Farlington";#N/A,#N/A,FALSE,"Sidney Street";#N/A,#N/A,FALSE,"Tamworth";#N/A,#N/A,FALSE,"New Build Main"}</definedName>
    <definedName name="Viaticos" hidden="1">[12]Hoja1!$A$3:$A$6</definedName>
    <definedName name="VISIT" localSheetId="2" hidden="1">{#N/A,#N/A,FALSE,"MAINTENANCE"}</definedName>
    <definedName name="VISIT" hidden="1">{#N/A,#N/A,FALSE,"MAINTENANCE"}</definedName>
    <definedName name="viuda" localSheetId="2" hidden="1">'[10]LIMA-CANTA'!#REF!</definedName>
    <definedName name="viuda" hidden="1">'[10]LIMA-CANTA'!#REF!</definedName>
    <definedName name="VR" localSheetId="2" hidden="1">#REF!</definedName>
    <definedName name="VR" hidden="1">#REF!</definedName>
    <definedName name="VRRRRRRRRRRRRR" localSheetId="2" hidden="1">#REF!</definedName>
    <definedName name="VRRRRRRRRRRRRR" hidden="1">#REF!</definedName>
    <definedName name="w" localSheetId="2" hidden="1">'[10]LIMA-CANTA'!#REF!</definedName>
    <definedName name="w" hidden="1">'[10]LIMA-CANTA'!#REF!</definedName>
    <definedName name="Whitechapel" localSheetId="2" hidden="1">{#N/A,#N/A,FALSE,"Extension Title";#N/A,#N/A,FALSE,"Extensions Main";#N/A,#N/A,FALSE,"Christchurst";#N/A,#N/A,FALSE,"Larkfield Extension";#N/A,#N/A,FALSE,"Taunton";#N/A,#N/A,FALSE,"Farlington";#N/A,#N/A,FALSE,"Sidney Street";#N/A,#N/A,FALSE,"Tamworth";#N/A,#N/A,FALSE,"New Build Main"}</definedName>
    <definedName name="Whitechapel" hidden="1">{#N/A,#N/A,FALSE,"Extension Title";#N/A,#N/A,FALSE,"Extensions Main";#N/A,#N/A,FALSE,"Christchurst";#N/A,#N/A,FALSE,"Larkfield Extension";#N/A,#N/A,FALSE,"Taunton";#N/A,#N/A,FALSE,"Farlington";#N/A,#N/A,FALSE,"Sidney Street";#N/A,#N/A,FALSE,"Tamworth";#N/A,#N/A,FALSE,"New Build Main"}</definedName>
    <definedName name="witt" localSheetId="2" hidden="1">{#N/A,#N/A,FALSE,"Tabelle1"}</definedName>
    <definedName name="witt" hidden="1">{#N/A,#N/A,FALSE,"Tabelle1"}</definedName>
    <definedName name="wra" localSheetId="2" hidden="1">'[10]LIMA-CANTA'!#REF!</definedName>
    <definedName name="wra" hidden="1">'[10]LIMA-CANTA'!#REF!</definedName>
    <definedName name="Wrexham" localSheetId="2" hidden="1">{#N/A,#N/A,FALSE,"Extension Title";#N/A,#N/A,FALSE,"Extensions Main";#N/A,#N/A,FALSE,"Christchurst";#N/A,#N/A,FALSE,"Larkfield Extension";#N/A,#N/A,FALSE,"Taunton";#N/A,#N/A,FALSE,"Farlington";#N/A,#N/A,FALSE,"Sidney Street";#N/A,#N/A,FALSE,"Tamworth";#N/A,#N/A,FALSE,"New Build Main"}</definedName>
    <definedName name="Wrexham" hidden="1">{#N/A,#N/A,FALSE,"Extension Title";#N/A,#N/A,FALSE,"Extensions Main";#N/A,#N/A,FALSE,"Christchurst";#N/A,#N/A,FALSE,"Larkfield Extension";#N/A,#N/A,FALSE,"Taunton";#N/A,#N/A,FALSE,"Farlington";#N/A,#N/A,FALSE,"Sidney Street";#N/A,#N/A,FALSE,"Tamworth";#N/A,#N/A,FALSE,"New Build Main"}</definedName>
    <definedName name="wrn.A.I.s." localSheetId="2" hidden="1">{"A.I.s",#N/A,TRUE,"Architects Instructions"}</definedName>
    <definedName name="wrn.A.I.s." hidden="1">{"A.I.s",#N/A,TRUE,"Architects Instructions"}</definedName>
    <definedName name="wrn.civil._.works." localSheetId="2" hidden="1">{#N/A,#N/A,TRUE,"1842CWN0"}</definedName>
    <definedName name="wrn.civil._.works." hidden="1">{#N/A,#N/A,TRUE,"1842CWN0"}</definedName>
    <definedName name="wrn.Cost._.Plan._.Report." localSheetId="2" hidden="1">{"Summary",#N/A,TRUE,"Summary";"Cost Plan",#N/A,TRUE,"Cost Plan"}</definedName>
    <definedName name="wrn.Cost._.Plan._.Report." hidden="1">{"Summary",#N/A,TRUE,"Summary";"Cost Plan",#N/A,TRUE,"Cost Plan"}</definedName>
    <definedName name="wrn.Equipment._.cost." localSheetId="2" hidden="1">{"Equipment cost",#N/A,FALSE,"bulks"}</definedName>
    <definedName name="wrn.Equipment._.cost." hidden="1">{"Equipment cost",#N/A,FALSE,"bulks"}</definedName>
    <definedName name="wrn.EST" localSheetId="2" hidden="1">{#N/A,#N/A,TRUE,"FACTS";"DWGLIST",#N/A,TRUE,"DWGS"}</definedName>
    <definedName name="wrn.EST" hidden="1">{#N/A,#N/A,TRUE,"FACTS";"DWGLIST",#N/A,TRUE,"DWGS"}</definedName>
    <definedName name="wrn.EST." localSheetId="2"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IMATE." localSheetId="2" hidden="1">{#N/A,#N/A,TRUE,"FACTS";"DWGLIST",#N/A,TRUE,"DWGS"}</definedName>
    <definedName name="wrn.ESTIMATE." hidden="1">{#N/A,#N/A,TRUE,"FACTS";"DWGLIST",#N/A,TRUE,"DWGS"}</definedName>
    <definedName name="wrn.FORMATOS." localSheetId="2"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AT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ull._.Report." localSheetId="2" hidden="1">{#N/A,#N/A,TRUE,"Front";#N/A,#N/A,TRUE,"Simple Letter";#N/A,#N/A,TRUE,"Inside";#N/A,#N/A,TRUE,"Contents";#N/A,#N/A,TRUE,"Basis";#N/A,#N/A,TRUE,"Inclusions";#N/A,#N/A,TRUE,"Exclusions";#N/A,#N/A,TRUE,"Areas";#N/A,#N/A,TRUE,"Summary";#N/A,#N/A,TRUE,"Detail"}</definedName>
    <definedName name="wrn.Full._.Report." hidden="1">{#N/A,#N/A,TRUE,"Front";#N/A,#N/A,TRUE,"Simple Letter";#N/A,#N/A,TRUE,"Inside";#N/A,#N/A,TRUE,"Contents";#N/A,#N/A,TRUE,"Basis";#N/A,#N/A,TRUE,"Inclusions";#N/A,#N/A,TRUE,"Exclusions";#N/A,#N/A,TRUE,"Areas";#N/A,#N/A,TRUE,"Summary";#N/A,#N/A,TRUE,"Detail"}</definedName>
    <definedName name="wrn.GERENCIA." localSheetId="2" hidden="1">{#N/A,#N/A,TRUE,"INGENIERIA";#N/A,#N/A,TRUE,"COMPRAS";#N/A,#N/A,TRUE,"DIRECCION";#N/A,#N/A,TRUE,"RESUMEN"}</definedName>
    <definedName name="wrn.GERENCIA." hidden="1">{#N/A,#N/A,TRUE,"INGENIERIA";#N/A,#N/A,TRUE,"COMPRAS";#N/A,#N/A,TRUE,"DIRECCION";#N/A,#N/A,TRUE,"RESUMEN"}</definedName>
    <definedName name="wrn.LOCAL._.CURRENCY." localSheetId="2" hidden="1">{#N/A,#N/A,FALSE,"OAS";#N/A,#N/A,FALSE,"OBG";#N/A,#N/A,FALSE,"OCZ";#N/A,#N/A,FALSE,"OFR";#N/A,#N/A,FALSE,"OGR";#N/A,#N/A,FALSE,"OGY";#N/A,#N/A,FALSE,"OHY ";#N/A,#N/A,FALSE,"OLX";#N/A,#N/A,FALSE,"ONL";#N/A,#N/A,FALSE,"OPO";#N/A,#N/A,FALSE,"OPL";#N/A,#N/A,FALSE,"OSK";#N/A,#N/A,FALSE,"OSP";#N/A,#N/A,FALSE,"OSZ";#N/A,#N/A,FALSE,"OTU";#N/A,#N/A,FALSE,"OUK"}</definedName>
    <definedName name="wrn.LOCAL._.CURRENCY." hidden="1">{#N/A,#N/A,FALSE,"OAS";#N/A,#N/A,FALSE,"OBG";#N/A,#N/A,FALSE,"OCZ";#N/A,#N/A,FALSE,"OFR";#N/A,#N/A,FALSE,"OGR";#N/A,#N/A,FALSE,"OGY";#N/A,#N/A,FALSE,"OHY ";#N/A,#N/A,FALSE,"OLX";#N/A,#N/A,FALSE,"ONL";#N/A,#N/A,FALSE,"OPO";#N/A,#N/A,FALSE,"OPL";#N/A,#N/A,FALSE,"OSK";#N/A,#N/A,FALSE,"OSP";#N/A,#N/A,FALSE,"OSZ";#N/A,#N/A,FALSE,"OTU";#N/A,#N/A,FALSE,"OUK"}</definedName>
    <definedName name="wrn.LOCAL._.CURRENCY1" localSheetId="2" hidden="1">{#N/A,#N/A,FALSE,"OAS";#N/A,#N/A,FALSE,"OBG";#N/A,#N/A,FALSE,"OCZ";#N/A,#N/A,FALSE,"OFR";#N/A,#N/A,FALSE,"OGR";#N/A,#N/A,FALSE,"OGY";#N/A,#N/A,FALSE,"OHY ";#N/A,#N/A,FALSE,"OLX";#N/A,#N/A,FALSE,"ONL";#N/A,#N/A,FALSE,"OPO";#N/A,#N/A,FALSE,"OPL";#N/A,#N/A,FALSE,"OSK";#N/A,#N/A,FALSE,"OSP";#N/A,#N/A,FALSE,"OSZ";#N/A,#N/A,FALSE,"OTU";#N/A,#N/A,FALSE,"OUK"}</definedName>
    <definedName name="wrn.LOCAL._.CURRENCY1" hidden="1">{#N/A,#N/A,FALSE,"OAS";#N/A,#N/A,FALSE,"OBG";#N/A,#N/A,FALSE,"OCZ";#N/A,#N/A,FALSE,"OFR";#N/A,#N/A,FALSE,"OGR";#N/A,#N/A,FALSE,"OGY";#N/A,#N/A,FALSE,"OHY ";#N/A,#N/A,FALSE,"OLX";#N/A,#N/A,FALSE,"ONL";#N/A,#N/A,FALSE,"OPO";#N/A,#N/A,FALSE,"OPL";#N/A,#N/A,FALSE,"OSK";#N/A,#N/A,FALSE,"OSP";#N/A,#N/A,FALSE,"OSZ";#N/A,#N/A,FALSE,"OTU";#N/A,#N/A,FALSE,"OUK"}</definedName>
    <definedName name="wrn.MAINTENANCE." localSheetId="2" hidden="1">{#N/A,#N/A,FALSE,"MAINTENANCE"}</definedName>
    <definedName name="wrn.MAINTENANCE." hidden="1">{#N/A,#N/A,FALSE,"MAINTENANCE"}</definedName>
    <definedName name="wrn.March._.99._.Report." localSheetId="2" hidden="1">{#N/A,#N/A,FALSE,"Extension Title";#N/A,#N/A,FALSE,"Extensions Main";#N/A,#N/A,FALSE,"Christchurst";#N/A,#N/A,FALSE,"Larkfield Extension";#N/A,#N/A,FALSE,"Taunton";#N/A,#N/A,FALSE,"Farlington";#N/A,#N/A,FALSE,"Sidney Street";#N/A,#N/A,FALSE,"Tamworth";#N/A,#N/A,FALSE,"New Build Main"}</definedName>
    <definedName name="wrn.March._.99._.Report." hidden="1">{#N/A,#N/A,FALSE,"Extension Title";#N/A,#N/A,FALSE,"Extensions Main";#N/A,#N/A,FALSE,"Christchurst";#N/A,#N/A,FALSE,"Larkfield Extension";#N/A,#N/A,FALSE,"Taunton";#N/A,#N/A,FALSE,"Farlington";#N/A,#N/A,FALSE,"Sidney Street";#N/A,#N/A,FALSE,"Tamworth";#N/A,#N/A,FALSE,"New Build Main"}</definedName>
    <definedName name="wrn.MFS._.BOS."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MFS._.BO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ORGANISATION." localSheetId="2" hidden="1">{#N/A,#N/A,FALSE,"ORGANISATION"}</definedName>
    <definedName name="wrn.ORGANISATION." hidden="1">{#N/A,#N/A,FALSE,"ORGANISATION"}</definedName>
    <definedName name="wrn.SITE._.NUMBERS._.1995." localSheetId="2" hidden="1">{#N/A,#N/A,FALSE,"SITE NUMBERS 1995"}</definedName>
    <definedName name="wrn.SITE._.NUMBERS._.1995." hidden="1">{#N/A,#N/A,FALSE,"SITE NUMBERS 1995"}</definedName>
    <definedName name="wrn.SITE._.NUMBERS._.1996." localSheetId="2" hidden="1">{#N/A,#N/A,FALSE,"SITE NUMBERS 1996"}</definedName>
    <definedName name="wrn.SITE._.NUMBERS._.1996." hidden="1">{#N/A,#N/A,FALSE,"SITE NUMBERS 1996"}</definedName>
    <definedName name="wrn.SUATINING." localSheetId="2" hidden="1">{#N/A,#N/A,FALSE,"SUSTAINING"}</definedName>
    <definedName name="wrn.SUATINING." hidden="1">{#N/A,#N/A,FALSE,"SUSTAINING"}</definedName>
    <definedName name="wrn.test." localSheetId="2" hidden="1">{#N/A,#N/A,FALSE,"Bericht 2";#N/A,#N/A,FALSE,"Bericht 3";#N/A,#N/A,FALSE,"Bericht 1"}</definedName>
    <definedName name="wrn.test." hidden="1">{#N/A,#N/A,FALSE,"Bericht 2";#N/A,#N/A,FALSE,"Bericht 3";#N/A,#N/A,FALSE,"Bericht 1"}</definedName>
    <definedName name="wrn.testbericht." localSheetId="2" hidden="1">{#N/A,#N/A,FALSE,"Tabelle1"}</definedName>
    <definedName name="wrn.testbericht." hidden="1">{#N/A,#N/A,FALSE,"Tabelle1"}</definedName>
    <definedName name="wrn.UTILITIES." localSheetId="2" hidden="1">{"UTILITIES",#N/A,FALSE,"GENERAL"}</definedName>
    <definedName name="wrn.UTILITIES." hidden="1">{"UTILITIES",#N/A,FALSE,"GENERAL"}</definedName>
    <definedName name="wrsehtujsrjk" localSheetId="2" hidden="1">{#N/A,#N/A,FALSE,"SUSTAINING"}</definedName>
    <definedName name="wrsehtujsrjk" hidden="1">{#N/A,#N/A,FALSE,"SUSTAINING"}</definedName>
    <definedName name="wwww"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WW" localSheetId="2" hidden="1">{#N/A,#N/A,FALSE,"SITE NUMBERS 1996"}</definedName>
    <definedName name="WWWWWW" hidden="1">{#N/A,#N/A,FALSE,"SITE NUMBERS 1996"}</definedName>
    <definedName name="x" localSheetId="2" hidden="1">{#N/A,#N/A,FALSE,"Bericht 2";#N/A,#N/A,FALSE,"Bericht 3";#N/A,#N/A,FALSE,"Bericht 1"}</definedName>
    <definedName name="x" hidden="1">{#N/A,#N/A,FALSE,"Bericht 2";#N/A,#N/A,FALSE,"Bericht 3";#N/A,#N/A,FALSE,"Bericht 1"}</definedName>
    <definedName name="xGraph11" localSheetId="2" hidden="1">'[10]LIMA-CANTA'!#REF!</definedName>
    <definedName name="xGraph11" hidden="1">'[10]LIMA-CANTA'!#REF!</definedName>
    <definedName name="xxxx"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XX" localSheetId="2" hidden="1">{#N/A,#N/A,FALSE,"OAS";#N/A,#N/A,FALSE,"OBG";#N/A,#N/A,FALSE,"OCZ";#N/A,#N/A,FALSE,"OFR";#N/A,#N/A,FALSE,"OGR";#N/A,#N/A,FALSE,"OGY";#N/A,#N/A,FALSE,"OHY ";#N/A,#N/A,FALSE,"OLX";#N/A,#N/A,FALSE,"ONL";#N/A,#N/A,FALSE,"OPO";#N/A,#N/A,FALSE,"OPL";#N/A,#N/A,FALSE,"OSK";#N/A,#N/A,FALSE,"OSP";#N/A,#N/A,FALSE,"OSZ";#N/A,#N/A,FALSE,"OTU";#N/A,#N/A,FALSE,"OUK"}</definedName>
    <definedName name="XXXXXX" hidden="1">{#N/A,#N/A,FALSE,"OAS";#N/A,#N/A,FALSE,"OBG";#N/A,#N/A,FALSE,"OCZ";#N/A,#N/A,FALSE,"OFR";#N/A,#N/A,FALSE,"OGR";#N/A,#N/A,FALSE,"OGY";#N/A,#N/A,FALSE,"OHY ";#N/A,#N/A,FALSE,"OLX";#N/A,#N/A,FALSE,"ONL";#N/A,#N/A,FALSE,"OPO";#N/A,#N/A,FALSE,"OPL";#N/A,#N/A,FALSE,"OSK";#N/A,#N/A,FALSE,"OSP";#N/A,#N/A,FALSE,"OSZ";#N/A,#N/A,FALSE,"OTU";#N/A,#N/A,FALSE,"OUK"}</definedName>
    <definedName name="xyz" localSheetId="2" hidden="1">{#N/A,#N/A,FALSE,"Bericht 2";#N/A,#N/A,FALSE,"Bericht 3";#N/A,#N/A,FALSE,"Bericht 1"}</definedName>
    <definedName name="xyz" hidden="1">{#N/A,#N/A,FALSE,"Bericht 2";#N/A,#N/A,FALSE,"Bericht 3";#N/A,#N/A,FALSE,"Bericht 1"}</definedName>
    <definedName name="xyz2" localSheetId="2" hidden="1">{#N/A,#N/A,FALSE,"Bericht 2";#N/A,#N/A,FALSE,"Bericht 3";#N/A,#N/A,FALSE,"Bericht 1"}</definedName>
    <definedName name="xyz2" hidden="1">{#N/A,#N/A,FALSE,"Bericht 2";#N/A,#N/A,FALSE,"Bericht 3";#N/A,#N/A,FALSE,"Bericht 1"}</definedName>
    <definedName name="xz" localSheetId="2" hidden="1">{"Equipment cost",#N/A,FALSE,"bulks"}</definedName>
    <definedName name="xz" hidden="1">{"Equipment cost",#N/A,FALSE,"bulks"}</definedName>
    <definedName name="y" localSheetId="2" hidden="1">{#N/A,#N/A,TRUE,"FACTS";"DWGLIST",#N/A,TRUE,"DWGS"}</definedName>
    <definedName name="y" hidden="1">{#N/A,#N/A,TRUE,"FACTS";"DWGLIST",#N/A,TRUE,"DWGS"}</definedName>
    <definedName name="yfdsf" localSheetId="2" hidden="1">{#N/A,#N/A,FALSE,"Bericht 2";#N/A,#N/A,FALSE,"Bericht 3";#N/A,#N/A,FALSE,"Bericht 1"}</definedName>
    <definedName name="yfdsf" hidden="1">{#N/A,#N/A,FALSE,"Bericht 2";#N/A,#N/A,FALSE,"Bericht 3";#N/A,#N/A,FALSE,"Bericht 1"}</definedName>
    <definedName name="yyy"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_56770540_A97A_11D1_870B_00002143DF72_.wvu.Rows" localSheetId="2" hidden="1">[13]PRESUPUESTO!#REF!,[13]PRESUPUESTO!#REF!,[13]PRESUPUESTO!#REF!,[13]PRESUPUESTO!#REF!,[13]PRESUPUESTO!#REF!,[13]PRESUPUESTO!#REF!,[13]PRESUPUESTO!#REF!,[13]PRESUPUESTO!#REF!,[13]PRESUPUESTO!#REF!,[13]PRESUPUESTO!#REF!,[13]PRESUPUESTO!#REF!,[13]PRESUPUESTO!$A$287:$IV$287,[13]PRESUPUESTO!$A$292:$IV$294</definedName>
    <definedName name="Z_56770540_A97A_11D1_870B_00002143DF72_.wvu.Rows" hidden="1">[13]PRESUPUESTO!#REF!,[13]PRESUPUESTO!#REF!,[13]PRESUPUESTO!#REF!,[13]PRESUPUESTO!#REF!,[13]PRESUPUESTO!#REF!,[13]PRESUPUESTO!#REF!,[13]PRESUPUESTO!#REF!,[13]PRESUPUESTO!#REF!,[13]PRESUPUESTO!#REF!,[13]PRESUPUESTO!#REF!,[13]PRESUPUESTO!#REF!,[13]PRESUPUESTO!$A$287:$IV$287,[13]PRESUPUESTO!$A$292:$IV$294</definedName>
    <definedName name="zz" localSheetId="2" hidden="1">{#N/A,#N/A,FALSE,"SUSTAINING"}</definedName>
    <definedName name="zz" hidden="1">{#N/A,#N/A,FALSE,"SUSTAINING"}</definedName>
    <definedName name="zzz" localSheetId="2" hidden="1">{#N/A,#N/A,FALSE,"OAS";#N/A,#N/A,FALSE,"OBG";#N/A,#N/A,FALSE,"OCZ";#N/A,#N/A,FALSE,"OFR";#N/A,#N/A,FALSE,"OGR";#N/A,#N/A,FALSE,"OGY";#N/A,#N/A,FALSE,"OHY ";#N/A,#N/A,FALSE,"OLX";#N/A,#N/A,FALSE,"ONL";#N/A,#N/A,FALSE,"OPO";#N/A,#N/A,FALSE,"OPL";#N/A,#N/A,FALSE,"OSK";#N/A,#N/A,FALSE,"OSP";#N/A,#N/A,FALSE,"OSZ";#N/A,#N/A,FALSE,"OTU";#N/A,#N/A,FALSE,"OUK"}</definedName>
    <definedName name="zzz" hidden="1">{#N/A,#N/A,FALSE,"OAS";#N/A,#N/A,FALSE,"OBG";#N/A,#N/A,FALSE,"OCZ";#N/A,#N/A,FALSE,"OFR";#N/A,#N/A,FALSE,"OGR";#N/A,#N/A,FALSE,"OGY";#N/A,#N/A,FALSE,"OHY ";#N/A,#N/A,FALSE,"OLX";#N/A,#N/A,FALSE,"ONL";#N/A,#N/A,FALSE,"OPO";#N/A,#N/A,FALSE,"OPL";#N/A,#N/A,FALSE,"OSK";#N/A,#N/A,FALSE,"OSP";#N/A,#N/A,FALSE,"OSZ";#N/A,#N/A,FALSE,"OTU";#N/A,#N/A,FALSE,"OUK"}</definedName>
    <definedName name="zzzz" localSheetId="2" hidden="1">{#N/A,#N/A,FALSE,"OAS";#N/A,#N/A,FALSE,"OBG";#N/A,#N/A,FALSE,"OCZ";#N/A,#N/A,FALSE,"OFR";#N/A,#N/A,FALSE,"OGR";#N/A,#N/A,FALSE,"OGY";#N/A,#N/A,FALSE,"OHY ";#N/A,#N/A,FALSE,"OLX";#N/A,#N/A,FALSE,"ONL";#N/A,#N/A,FALSE,"OPO";#N/A,#N/A,FALSE,"OPL";#N/A,#N/A,FALSE,"OSK";#N/A,#N/A,FALSE,"OSP";#N/A,#N/A,FALSE,"OSZ";#N/A,#N/A,FALSE,"OTU";#N/A,#N/A,FALSE,"OUK"}</definedName>
    <definedName name="zzzz" hidden="1">{#N/A,#N/A,FALSE,"OAS";#N/A,#N/A,FALSE,"OBG";#N/A,#N/A,FALSE,"OCZ";#N/A,#N/A,FALSE,"OFR";#N/A,#N/A,FALSE,"OGR";#N/A,#N/A,FALSE,"OGY";#N/A,#N/A,FALSE,"OHY ";#N/A,#N/A,FALSE,"OLX";#N/A,#N/A,FALSE,"ONL";#N/A,#N/A,FALSE,"OPO";#N/A,#N/A,FALSE,"OPL";#N/A,#N/A,FALSE,"OSK";#N/A,#N/A,FALSE,"OSP";#N/A,#N/A,FALSE,"OSZ";#N/A,#N/A,FALSE,"OTU";#N/A,#N/A,FALSE,"OUK"}</definedName>
    <definedName name="zzzzzz" localSheetId="2" hidden="1">{#N/A,#N/A,FALSE,"MAINTENANCE"}</definedName>
    <definedName name="zzzzzz" hidden="1">{#N/A,#N/A,FALSE,"MAINTENANCE"}</definedName>
    <definedName name="zzzzzzz" localSheetId="2" hidden="1">{#N/A,#N/A,FALSE,"ORGANISATION"}</definedName>
    <definedName name="zzzzzzz" hidden="1">{#N/A,#N/A,FALSE,"ORGANISATION"}</definedName>
    <definedName name="zzzzzzzz" localSheetId="2" hidden="1">{#N/A,#N/A,FALSE,"SITE NUMBERS 1995"}</definedName>
    <definedName name="zzzzzzzz" hidden="1">{#N/A,#N/A,FALSE,"SITE NUMBERS 1995"}</definedName>
    <definedName name="zzzzzzzzz" localSheetId="2" hidden="1">{#N/A,#N/A,FALSE,"SITE NUMBERS 1996"}</definedName>
    <definedName name="zzzzzzzzz" hidden="1">{#N/A,#N/A,FALSE,"SITE NUMBERS 1996"}</definedName>
    <definedName name="zzzzzzzzzz" localSheetId="2" hidden="1">{#N/A,#N/A,FALSE,"SUSTAINING"}</definedName>
    <definedName name="zzzzzzzzzz" hidden="1">{#N/A,#N/A,FALSE,"SUSTAINING"}</definedName>
    <definedName name="zzzzzzzzzzz" localSheetId="2" hidden="1">{#N/A,#N/A,FALSE,"ORGANISATION"}</definedName>
    <definedName name="zzzzzzzzzzz" hidden="1">{#N/A,#N/A,FALSE,"ORGANISATION"}</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6" i="28" l="1"/>
  <c r="N19" i="28" l="1"/>
  <c r="J18" i="28"/>
  <c r="J19" i="28" l="1"/>
  <c r="J20" i="28"/>
  <c r="J17" i="28"/>
  <c r="J27" i="28"/>
  <c r="J21" i="28" l="1"/>
  <c r="J32" i="28" s="1"/>
  <c r="B100" i="11"/>
</calcChain>
</file>

<file path=xl/sharedStrings.xml><?xml version="1.0" encoding="utf-8"?>
<sst xmlns="http://schemas.openxmlformats.org/spreadsheetml/2006/main" count="426" uniqueCount="253">
  <si>
    <t>Paquete</t>
  </si>
  <si>
    <t>1A</t>
  </si>
  <si>
    <t>Descripición del paquete</t>
  </si>
  <si>
    <t>PY 01 - PQT 04 -QDA EL NIÑO: Diques de Retención y Encauzamiento</t>
  </si>
  <si>
    <t>CUENCA VIRÚ</t>
  </si>
  <si>
    <t>VIRÚ</t>
  </si>
  <si>
    <t>CHICAMA</t>
  </si>
  <si>
    <t>CUENCA CHICAMA</t>
  </si>
  <si>
    <t>Diques de encauzamiento y protección del río Carabamba Prog. 0+220 a. abajo @ 2+920 a. arriba</t>
  </si>
  <si>
    <t>Desbroce y limpieza</t>
  </si>
  <si>
    <t>Conformación de dique con material propio</t>
  </si>
  <si>
    <t>Excavación de uña antisocavante</t>
  </si>
  <si>
    <t>Descolmatación</t>
  </si>
  <si>
    <t>Descolmatación, limpieza y conformación del cauce</t>
  </si>
  <si>
    <t>Und.</t>
  </si>
  <si>
    <t>m2</t>
  </si>
  <si>
    <t>m3</t>
  </si>
  <si>
    <t>Colocación de geotextil 400g/m2 en uña antisocavante y cara de dique</t>
  </si>
  <si>
    <t>Colocación de filtro (material de cantera)</t>
  </si>
  <si>
    <t>Colocación de enrocado de protección en uña antisocavante (D=1.5m)</t>
  </si>
  <si>
    <t>Perfilado de taludes de dique</t>
  </si>
  <si>
    <t>Colocación de enrocado de protección de dique (D=1m, e de 1m a 0.50m)</t>
  </si>
  <si>
    <t>Producción en cantera para Enrocado de protección de diques con voladura</t>
  </si>
  <si>
    <t>Transporte de enrocado desde cantera yyy (Dist. …km)</t>
  </si>
  <si>
    <t>Transporte de filtro desde cantera xxx (Dist. …km)</t>
  </si>
  <si>
    <t>Diques de encauzamiento y protección del río Carabamba Ciudad Prog. 0+000 @ 1+080</t>
  </si>
  <si>
    <t>Desbroce y limpieza 30m de ancho</t>
  </si>
  <si>
    <t>Eliminación de material excedente</t>
  </si>
  <si>
    <t>Conformación de dique con material propio y material de préstamo</t>
  </si>
  <si>
    <t>Selección de roca 30cm para gaviones de material de cantera</t>
  </si>
  <si>
    <t>Colocación de cajones de gaviones de malla inox. y piedra D&lt;0.30m hasta nivel de corona de dique</t>
  </si>
  <si>
    <t>Colocación de geotextil  300g/m2 para base de gaviones y en la cara vertical</t>
  </si>
  <si>
    <t>Perfilado de diques</t>
  </si>
  <si>
    <t>Conformación de cauce con tractor sobre orugas y remoción de material excedente</t>
  </si>
  <si>
    <t>m</t>
  </si>
  <si>
    <t>Diques de encauzamiento y protección del río Virú Prog. 0+000 @13+100 a. abajo (margen derecha)</t>
  </si>
  <si>
    <t>Colocación de enrocado de protección de dique (D=1m, e de 1m a 0.60m)</t>
  </si>
  <si>
    <t>Transporte y acopio de material orgánico</t>
  </si>
  <si>
    <t>Retiro de top soil</t>
  </si>
  <si>
    <t>Encauzamiento del río Virú Prog. 13+100 @ 22+808.56 a. arriba (todo el ancho)</t>
  </si>
  <si>
    <t>Reconformación del cauce con material propio (corte/relleno con tractor sobre orugas)</t>
  </si>
  <si>
    <t>Enrocado acomodado en zonas adyacentes</t>
  </si>
  <si>
    <t>Poza disipadora</t>
  </si>
  <si>
    <t>Canal despedrador</t>
  </si>
  <si>
    <t>Barrajes</t>
  </si>
  <si>
    <t>Muros de contención de C°A°</t>
  </si>
  <si>
    <t>Estructuras metálicas</t>
  </si>
  <si>
    <t>Barandas</t>
  </si>
  <si>
    <t>Escaleras</t>
  </si>
  <si>
    <t>Construcción de badén de concreto armado Prog. 0+760</t>
  </si>
  <si>
    <t>Excavación hasta nivel de fundación</t>
  </si>
  <si>
    <t>Solado de concreto f´c=10MPa</t>
  </si>
  <si>
    <t>Habilitación y colocación de acero de refuerzo fy= 4200kgf/cm2</t>
  </si>
  <si>
    <t>kg</t>
  </si>
  <si>
    <t>Encofrado de badén</t>
  </si>
  <si>
    <t>Juntas entre paños de 5m</t>
  </si>
  <si>
    <t>Construcción de la Bocatoma Ramos</t>
  </si>
  <si>
    <t>Mejoramiento de diques</t>
  </si>
  <si>
    <t>Conformación de diques (ambas márgenes)</t>
  </si>
  <si>
    <t>Descolmatación y acopio para carguío con tractor D8 y excavadora sobre orugas</t>
  </si>
  <si>
    <t>Conformación de material en DME o terraza</t>
  </si>
  <si>
    <t>Carguío y transporte de material para eliminación Dist. = … km</t>
  </si>
  <si>
    <t>Conformación de material de recrecimiento de dique existente</t>
  </si>
  <si>
    <t>Enrocado para recrecimiento de dique existente</t>
  </si>
  <si>
    <t>Colocación de geotextil 400g/m2 en cara de dique</t>
  </si>
  <si>
    <t>Construcción de nuevos muros Margen izquierdo (CUI 3 Anexo 2 HID-21-01, según PIP 0km)</t>
  </si>
  <si>
    <t>Contrucción de nuevos muros Margen derecho (CUI 3 Anexo 2 HID-21-01, según PIP 1.51km)</t>
  </si>
  <si>
    <t>Muros existente a modificar Margen derecho (CUI 3 Anexo 2 HID-21-01, según PIP 6.9km)</t>
  </si>
  <si>
    <t>Muros existente a modificar Margen izquierdo (CUI 3 Anexo 2 HID-21-01, según PIP 7.78km)</t>
  </si>
  <si>
    <t>Encauzamiento de aguas superficiales</t>
  </si>
  <si>
    <t>Desbroce y limpieza 110m de ancho</t>
  </si>
  <si>
    <t>Adecuación de depósito de material excedente (temporal)</t>
  </si>
  <si>
    <t>Conformación y perfilado de uña antisocavante</t>
  </si>
  <si>
    <t>Excavación de zanja para anclaje de geotextil</t>
  </si>
  <si>
    <t>Extracción y procesamiento de material para filtro</t>
  </si>
  <si>
    <t>Perfilado de talud de cara húmeda de dique</t>
  </si>
  <si>
    <t>Perfilado de talud de cara seca de dique</t>
  </si>
  <si>
    <t>Limpieza y entrega de obra</t>
  </si>
  <si>
    <t>Excavación para fundación de gaviones (Fundación en roca: Adaptar de acuerdo al terreno)</t>
  </si>
  <si>
    <t>Anclaje de cajas de gaviones contra roca de fundación</t>
  </si>
  <si>
    <t>Relleno de diques con rodillo 2T y equipo manual con material de préstamo</t>
  </si>
  <si>
    <t>Proceso de material granular en cantera</t>
  </si>
  <si>
    <t>Transporte de material granular desde cantera</t>
  </si>
  <si>
    <t>Construcción, mejoramiento y/o rehabilitación de acceso hasta diques de relleno</t>
  </si>
  <si>
    <t>Selección de material enrocado y acopio temporal</t>
  </si>
  <si>
    <t>Construcción de campamento provisional de obra</t>
  </si>
  <si>
    <t>Terraplén para campamento provisional</t>
  </si>
  <si>
    <t>Campamento</t>
  </si>
  <si>
    <t>Acopio de material orgánico en DMO</t>
  </si>
  <si>
    <t>Compuertas radial y plana</t>
  </si>
  <si>
    <t>Colocación de concreto de regularización para uñas de empotramiento de dique</t>
  </si>
  <si>
    <t>Colocación de C° Ciclópeo en uñas y base hasta Z1</t>
  </si>
  <si>
    <t xml:space="preserve">Relleno estructural </t>
  </si>
  <si>
    <t>Colocación de C° Ciclópeo de corona de dique hasta Z4</t>
  </si>
  <si>
    <t>Colocación de C° Ciclópeo en cuerpo de dique hasta Z3</t>
  </si>
  <si>
    <t>Colocación de C° Ciclópeo de losa de disipación de energía</t>
  </si>
  <si>
    <t>Juntas de construcción</t>
  </si>
  <si>
    <t>Conformación y compactación de superficie para  fundación</t>
  </si>
  <si>
    <t>Conformación y compactación de superficie para uñas y dique</t>
  </si>
  <si>
    <t>Conformación y compactación de superficie para losa de disipación</t>
  </si>
  <si>
    <t>Conformación y compactación de superficie para colchón de enrocado</t>
  </si>
  <si>
    <t>Encofrado y Desencofrado</t>
  </si>
  <si>
    <t>Encofrado y desencofrado vertical de uñas de dique</t>
  </si>
  <si>
    <t>Encofrado y desencofrado de taludes de dique (1:2)</t>
  </si>
  <si>
    <t>Encofrado y desencofrado de muros guías del vertedero</t>
  </si>
  <si>
    <t>Encofrado y desencofrado vertical de escalones de vertedero de dique</t>
  </si>
  <si>
    <t>Encofrado y desencofrado de contradique</t>
  </si>
  <si>
    <t>Excavación de uña de colchón de enrocado</t>
  </si>
  <si>
    <t>Concrero estructural f´c=210kgf/cm2</t>
  </si>
  <si>
    <t>Concreto ciclópeo f´c=175kgf/cm2 + 30% PG</t>
  </si>
  <si>
    <t>Acero de refuerzo para concreto estructural</t>
  </si>
  <si>
    <t>Excavación de base de dique</t>
  </si>
  <si>
    <t>WS para Juntas verticales entre tramos de L&lt;=9m de dique</t>
  </si>
  <si>
    <t>Sello elástomérico para junta entre dique y losa de disipación de energía</t>
  </si>
  <si>
    <t>Sello elástomérico para juntas verticales entre tramos de L&lt;=9m de dique</t>
  </si>
  <si>
    <t>Relleno estructural contra uñas de empotramiento de dique</t>
  </si>
  <si>
    <t>Habilitación de acero y/o suministro de acero habilitado puesto en obra</t>
  </si>
  <si>
    <t>Colocación de acero estructural fy=4200kgf/cm2 para muros guías del vertedero</t>
  </si>
  <si>
    <t>Excavación en roca/material suelto en estribos de dique profundidad &gt;=1m</t>
  </si>
  <si>
    <t>Excavación de uñas de empotramiento de dique h=2m</t>
  </si>
  <si>
    <t>Encofrado y desencofrado vertical de corona de dique</t>
  </si>
  <si>
    <t>Tubo de PVC D=100mm @1m en contradique</t>
  </si>
  <si>
    <t xml:space="preserve">WS para juntas verticales de muros </t>
  </si>
  <si>
    <t xml:space="preserve">Sello elastomérico para juntas verticales de muros </t>
  </si>
  <si>
    <t>WS para juntas horizontales e inclinadas entre dique y muros</t>
  </si>
  <si>
    <t>Sello elastomérico para juntas horizontales e inclinadas entre dique y muros</t>
  </si>
  <si>
    <t>Colocación de concreto de solados y concreto de regularización</t>
  </si>
  <si>
    <t>Solado para contradique</t>
  </si>
  <si>
    <t>Excavación para contradique</t>
  </si>
  <si>
    <t>Colocación de acero estructural fy=4200kgf/cm2 para contradique</t>
  </si>
  <si>
    <t xml:space="preserve">Concreto contradique </t>
  </si>
  <si>
    <t>WS para junta entre muros y contradique + juntas entre paños de contradique</t>
  </si>
  <si>
    <t>Relleno estructural contradique</t>
  </si>
  <si>
    <t>Sello elastomérico para junta entre muros y contradique + juntas entre paños de contradique</t>
  </si>
  <si>
    <t>Concreto muros guías del vertedero e=0.50m</t>
  </si>
  <si>
    <t>Enrocado de protección</t>
  </si>
  <si>
    <t>Procesamiento de material en cantera de roca</t>
  </si>
  <si>
    <t>Colocación de roca en uña de colchón de enrocado</t>
  </si>
  <si>
    <t>Colocación de roca en colchón de enrocado</t>
  </si>
  <si>
    <t>km</t>
  </si>
  <si>
    <t>Acopio de material orgánico en DMO distancia media …km</t>
  </si>
  <si>
    <t>Excavación para fundación y empotramiento de dique de concreto (indicar el tipo de material y Fw)</t>
  </si>
  <si>
    <t>Transporte de roca para enrocado de protección distancia media …km</t>
  </si>
  <si>
    <t>Excavación hasta nivel de plataforma (indicar si incluye carguío o no dependiendo de la condición)</t>
  </si>
  <si>
    <t>Desbroce y limpieza con equipo de suelo vegetal h=0.3m (área de influencia PIP)</t>
  </si>
  <si>
    <t>1A-01</t>
  </si>
  <si>
    <t>1A-01 -01 01</t>
  </si>
  <si>
    <t>1A-01 -01 02</t>
  </si>
  <si>
    <t>1A-01 -01 02.01</t>
  </si>
  <si>
    <t>1A-01 -01 02.02</t>
  </si>
  <si>
    <t>1A-01 -01 03</t>
  </si>
  <si>
    <t>1A-01 -01 04</t>
  </si>
  <si>
    <t>1A-01 -01 05</t>
  </si>
  <si>
    <t>1A-01 -01 05.01</t>
  </si>
  <si>
    <t>1A-01 -01 05.02</t>
  </si>
  <si>
    <t>1A-01 -01 05.03</t>
  </si>
  <si>
    <t>1A-01 -01 05.04</t>
  </si>
  <si>
    <t>1A-01 -01 05.05</t>
  </si>
  <si>
    <t>1A-01 -01 05.06</t>
  </si>
  <si>
    <t>1A-01 -01 06</t>
  </si>
  <si>
    <t>1A-01 -01 06.01</t>
  </si>
  <si>
    <t>1A-01 -01 06.02</t>
  </si>
  <si>
    <t>1A-01 -01 06.03</t>
  </si>
  <si>
    <t>1A-01 -01 07</t>
  </si>
  <si>
    <t>1A-01 -01 08</t>
  </si>
  <si>
    <t>1A-01 -01 08.01</t>
  </si>
  <si>
    <t>1A-01 -01 08.02</t>
  </si>
  <si>
    <t>1A-01 -01 09</t>
  </si>
  <si>
    <t>1A-01 -01 09.01</t>
  </si>
  <si>
    <t>1A-01 -01 09.02</t>
  </si>
  <si>
    <t>1A-01 -01 09.03</t>
  </si>
  <si>
    <t>1A-01 -01 09.04</t>
  </si>
  <si>
    <t>1A-01 -01 09.05</t>
  </si>
  <si>
    <t>1A-01 -01 09.06</t>
  </si>
  <si>
    <t>1A-01 -01 10</t>
  </si>
  <si>
    <t>1A-01 -01 10.01</t>
  </si>
  <si>
    <t>1A-01 -01 10.02</t>
  </si>
  <si>
    <t>1A-01 -01 10.03</t>
  </si>
  <si>
    <t>1A-01 -01 11</t>
  </si>
  <si>
    <t>1A-01 -01 11.01</t>
  </si>
  <si>
    <t>1A-01 -01 11.02</t>
  </si>
  <si>
    <t>1A-01 -01 11.03</t>
  </si>
  <si>
    <t>1A-01 -01 11.04</t>
  </si>
  <si>
    <t>1A-01 -01 12</t>
  </si>
  <si>
    <t>1A-01 -01 12.01</t>
  </si>
  <si>
    <t>1A-01 -01 12.02</t>
  </si>
  <si>
    <t>1A-01 -01 13</t>
  </si>
  <si>
    <t>1A-01 -01 13.01</t>
  </si>
  <si>
    <t>1A-01 -01 13.02</t>
  </si>
  <si>
    <t>1A-01 -01 13.03</t>
  </si>
  <si>
    <t>1A-01 -01 13.04</t>
  </si>
  <si>
    <t>1A-01 -01 13.05</t>
  </si>
  <si>
    <t>1A-01 -01 13.06</t>
  </si>
  <si>
    <t>1A-01 -01 13.07</t>
  </si>
  <si>
    <t>1A-01 -01 13.08</t>
  </si>
  <si>
    <t>1A-01 -01 13.09</t>
  </si>
  <si>
    <t>1A-01 -01 14</t>
  </si>
  <si>
    <t>1A-01 -01 14.01</t>
  </si>
  <si>
    <t>1A-01 -01 14.02</t>
  </si>
  <si>
    <t>1A-01 -01 15</t>
  </si>
  <si>
    <t>1A-01 -01 16</t>
  </si>
  <si>
    <t>1A-01 -01 16.01</t>
  </si>
  <si>
    <t>1A-01 -01 16.011</t>
  </si>
  <si>
    <t>1A-01 -01 16.02</t>
  </si>
  <si>
    <t>1A-01 -01 16.03</t>
  </si>
  <si>
    <t>Construcción, mejoramiento y/o rehabilitación de acceso hasta dique de relleno</t>
  </si>
  <si>
    <t>Dique de Retención (de concreto ciclópeo)</t>
  </si>
  <si>
    <t>Estructura típica</t>
  </si>
  <si>
    <t>Estructura típica de Tramo de Río Chicama: Descolmatación, Encauzamiento y Protección</t>
  </si>
  <si>
    <t>Estructura típica: Diques de Retención con GAVIONES</t>
  </si>
  <si>
    <t>Colocación de concreto estructural f´c=210kgf/cm2</t>
  </si>
  <si>
    <t>Estructura típica de Quebradas Virú: Protección y Encauzamiento (DIQUES LONGITUDINALES)</t>
  </si>
  <si>
    <t>Construcción de defensas ribereñas en río/quebrada y encauzamiento</t>
  </si>
  <si>
    <t>Proyecto:</t>
  </si>
  <si>
    <t>Revisión 0</t>
  </si>
  <si>
    <t>FORMATO C1- PROPUESTA ECONÓMICA</t>
  </si>
  <si>
    <t>N° del Paquete:</t>
  </si>
  <si>
    <t>Nombre del Paquete:</t>
  </si>
  <si>
    <t>Referencia:</t>
  </si>
  <si>
    <t>Río:</t>
  </si>
  <si>
    <t>Página 2 de 3</t>
  </si>
  <si>
    <t>CO-PE-1PE324-XX-XX-XXX</t>
  </si>
  <si>
    <t>“ENTREGA DE LAS DEFENSAS RIBEREÑAS DE LOS RÍOS CAÑETE Y HUAURA (PAQUETE 5)"</t>
  </si>
  <si>
    <t>PROYECTO SOLUCIÓN INTEGRAL PARA EL CONTROL DE INUNDACIONES Y MOVIMIENTO DE MASA DE LA CUENCA DEL RÍO CAÑETE Y DEL RÍO HUAURA</t>
  </si>
  <si>
    <t>CAÑETE</t>
  </si>
  <si>
    <t>PAQUETE 5</t>
  </si>
  <si>
    <t>DESCRIPCIÓN</t>
  </si>
  <si>
    <t>Fecha: 16/06/2022</t>
  </si>
  <si>
    <t xml:space="preserve">HOTEL </t>
  </si>
  <si>
    <t xml:space="preserve">ITEMS </t>
  </si>
  <si>
    <t>TIPO DE HAB</t>
  </si>
  <si>
    <t>HOTEL CERRADO</t>
  </si>
  <si>
    <t>SERVICIO DE HOSPEDAJE</t>
  </si>
  <si>
    <t>DOBLE</t>
  </si>
  <si>
    <t>HOTEL ABIERTO</t>
  </si>
  <si>
    <t>SUB TOTAL S/</t>
  </si>
  <si>
    <t>IGV S/</t>
  </si>
  <si>
    <t>TOTAL S/</t>
  </si>
  <si>
    <t>PRECIO POR 19 MESES                                  (CONTRATO) S/</t>
  </si>
  <si>
    <t>LAVADO DE ROPA, PLANCHADO Y DOBLADO</t>
  </si>
  <si>
    <t>HOSPEDAJE</t>
  </si>
  <si>
    <t>LAVANDERÍA</t>
  </si>
  <si>
    <t>CANT. HAB</t>
  </si>
  <si>
    <t>CANT. MESES</t>
  </si>
  <si>
    <t>P.U. X KG (S/)</t>
  </si>
  <si>
    <t>ANOTACIÓN: EL PRECIO DEBE DE SER SIN IGV, EL CONTRATO SE CONSIGNARÁ CON EL PRECIO POR MES, SIN EMBARGO TAMBIÉN DEBE DE CONSIGNAR EL PRECIO POR DÍA SIN IGV EN CASO DE AMPLIACIÓN POR DÍAS</t>
  </si>
  <si>
    <t>CANTIDAD (KG) MENSUAL</t>
  </si>
  <si>
    <t>DÍAS POR MES</t>
  </si>
  <si>
    <t xml:space="preserve">PU. X HAB </t>
  </si>
  <si>
    <t>COSTO TOTAL POR EL SERVICIO S/</t>
  </si>
  <si>
    <t>SERVICIO DE OFICINAS</t>
  </si>
  <si>
    <t xml:space="preserve">SERVICIO ALQUILER COCHERA PARA 40 UNIDADES </t>
  </si>
  <si>
    <t>SERVICIO DE COMEDOR Y SALA DE EVENTOS CANTIDAD DE 150 PERSONAS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</si>
</sst>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S/-280A]\ * #,##0.00_-;\-[$S/-280A]\ * #,##0.00_-;_-[$S/-280A]\ * &quot;-&quot;??_-;_-@_-"/>
  </numFmts>
  <fonts count="14"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rgb="FF000000"/>
      <name val="Calibri"/>
      <family val="2"/>
      <charset val="204"/>
    </font>
    <font>
      <sz val="10"/>
      <name val="Arial"/>
      <family val="2"/>
    </font>
    <font>
      <b/>
      <sz val="10"/>
      <name val="Arial"/>
      <family val="2"/>
    </font>
    <font>
      <sz val="10"/>
      <color indexed="8"/>
      <name val="Arial"/>
      <family val="2"/>
    </font>
    <font>
      <sz val="10"/>
      <color theme="1"/>
      <name val="Calibri"/>
      <family val="2"/>
      <scheme val="minor"/>
    </font>
    <font>
      <sz val="8"/>
      <name val="Arial"/>
      <family val="2"/>
    </font>
    <font>
      <b/>
      <sz val="14"/>
      <name val="Arial"/>
      <family val="2"/>
    </font>
    <font>
      <sz val="11"/>
      <color theme="4"/>
      <name val="Calibri"/>
      <family val="2"/>
      <scheme val="minor"/>
    </font>
    <font>
      <b/>
      <sz val="9"/>
      <name val="Arial"/>
      <family val="2"/>
    </font>
    <font>
      <sz val="9"/>
      <name val="Arial"/>
      <family val="2"/>
    </font>
  </fonts>
  <fills count="11">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215C98"/>
        <bgColor indexed="64"/>
      </patternFill>
    </fill>
    <fill>
      <patternFill patternType="solid">
        <fgColor theme="4" tint="0.39997558519241921"/>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auto="1"/>
      </left>
      <right style="thin">
        <color auto="1"/>
      </right>
      <top/>
      <bottom/>
      <diagonal/>
    </border>
  </borders>
  <cellStyleXfs count="4">
    <xf numFmtId="0" fontId="0" fillId="0" borderId="0"/>
    <xf numFmtId="0" fontId="4" fillId="0" borderId="0"/>
    <xf numFmtId="0" fontId="5" fillId="0" borderId="0"/>
    <xf numFmtId="9" fontId="5" fillId="0" borderId="0" applyFont="0" applyFill="0" applyBorder="0" applyAlignment="0" applyProtection="0"/>
  </cellStyleXfs>
  <cellXfs count="112">
    <xf numFmtId="0" fontId="0" fillId="0" borderId="0" xfId="0"/>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xf>
    <xf numFmtId="0" fontId="0" fillId="0" borderId="0" xfId="0" applyAlignment="1">
      <alignment horizontal="center" vertical="center" wrapText="1"/>
    </xf>
    <xf numFmtId="0" fontId="0" fillId="2" borderId="0" xfId="0" applyFill="1"/>
    <xf numFmtId="0" fontId="2" fillId="0" borderId="0" xfId="0" applyFont="1"/>
    <xf numFmtId="0" fontId="1" fillId="0" borderId="0" xfId="0" applyFont="1" applyAlignment="1">
      <alignment horizontal="center"/>
    </xf>
    <xf numFmtId="0" fontId="1" fillId="0" borderId="0" xfId="0" applyFont="1" applyAlignment="1">
      <alignment horizontal="left" indent="2"/>
    </xf>
    <xf numFmtId="0" fontId="1" fillId="0" borderId="0" xfId="0" applyFont="1"/>
    <xf numFmtId="0" fontId="2" fillId="0" borderId="0" xfId="0" applyFont="1" applyAlignment="1">
      <alignment horizontal="center"/>
    </xf>
    <xf numFmtId="0" fontId="0" fillId="0" borderId="0" xfId="0" applyAlignment="1">
      <alignment horizontal="left" indent="3"/>
    </xf>
    <xf numFmtId="0" fontId="2" fillId="0" borderId="0" xfId="0" applyFont="1" applyAlignment="1">
      <alignment horizontal="left" indent="1"/>
    </xf>
    <xf numFmtId="0" fontId="2" fillId="0" borderId="0" xfId="0" applyFont="1" applyAlignment="1">
      <alignment horizontal="left"/>
    </xf>
    <xf numFmtId="0" fontId="0" fillId="3" borderId="0" xfId="0" applyFill="1"/>
    <xf numFmtId="0" fontId="0" fillId="2" borderId="0" xfId="0" applyFill="1" applyAlignment="1">
      <alignment horizontal="center"/>
    </xf>
    <xf numFmtId="0" fontId="0" fillId="2" borderId="0" xfId="0" applyFill="1" applyAlignment="1">
      <alignment horizontal="left" indent="2"/>
    </xf>
    <xf numFmtId="0" fontId="0" fillId="0" borderId="0" xfId="0" applyAlignment="1">
      <alignment horizontal="center"/>
    </xf>
    <xf numFmtId="0" fontId="0" fillId="3" borderId="0" xfId="0" applyFill="1" applyAlignment="1">
      <alignment horizontal="center"/>
    </xf>
    <xf numFmtId="0" fontId="0" fillId="3" borderId="0" xfId="0" applyFill="1" applyAlignment="1">
      <alignment horizontal="left" indent="2"/>
    </xf>
    <xf numFmtId="0" fontId="0" fillId="2" borderId="0" xfId="0" applyFill="1" applyAlignment="1">
      <alignment horizontal="left" indent="3"/>
    </xf>
    <xf numFmtId="0" fontId="1" fillId="0" borderId="0" xfId="0" applyFont="1" applyAlignment="1">
      <alignment horizontal="left" indent="3"/>
    </xf>
    <xf numFmtId="0" fontId="1" fillId="0" borderId="0" xfId="0" applyFont="1" applyAlignment="1">
      <alignment horizontal="left" indent="1"/>
    </xf>
    <xf numFmtId="0" fontId="3" fillId="0" borderId="0" xfId="0" applyFont="1" applyAlignment="1">
      <alignment horizontal="left" indent="1"/>
    </xf>
    <xf numFmtId="0" fontId="3" fillId="0" borderId="0" xfId="0" applyFont="1" applyAlignment="1">
      <alignment horizontal="left" indent="3"/>
    </xf>
    <xf numFmtId="0" fontId="0" fillId="4" borderId="0" xfId="0" applyFill="1" applyAlignment="1">
      <alignment horizontal="left"/>
    </xf>
    <xf numFmtId="0" fontId="1" fillId="4" borderId="0" xfId="0" applyFont="1" applyFill="1" applyAlignment="1">
      <alignment horizontal="left" indent="2"/>
    </xf>
    <xf numFmtId="0" fontId="0" fillId="4" borderId="0" xfId="0" applyFill="1"/>
    <xf numFmtId="0" fontId="0" fillId="4" borderId="0" xfId="0" applyFill="1" applyAlignment="1">
      <alignment horizontal="center"/>
    </xf>
    <xf numFmtId="0" fontId="0" fillId="4" borderId="0" xfId="0" applyFill="1" applyAlignment="1">
      <alignment horizontal="left" indent="2"/>
    </xf>
    <xf numFmtId="0" fontId="0" fillId="5" borderId="0" xfId="0" applyFill="1" applyAlignment="1">
      <alignment horizontal="left"/>
    </xf>
    <xf numFmtId="0" fontId="0" fillId="5" borderId="0" xfId="0" applyFill="1" applyAlignment="1">
      <alignment horizontal="left" indent="2"/>
    </xf>
    <xf numFmtId="0" fontId="0" fillId="5" borderId="0" xfId="0" applyFill="1"/>
    <xf numFmtId="0" fontId="0" fillId="5" borderId="0" xfId="0" applyFill="1" applyAlignment="1">
      <alignment horizontal="center"/>
    </xf>
    <xf numFmtId="0" fontId="0" fillId="6" borderId="0" xfId="0" applyFill="1" applyAlignment="1">
      <alignment horizontal="left"/>
    </xf>
    <xf numFmtId="0" fontId="0" fillId="6" borderId="0" xfId="0" applyFill="1" applyAlignment="1">
      <alignment horizontal="left" indent="2"/>
    </xf>
    <xf numFmtId="0" fontId="0" fillId="6" borderId="0" xfId="0" applyFill="1"/>
    <xf numFmtId="0" fontId="0" fillId="6" borderId="0" xfId="0" applyFill="1" applyAlignment="1">
      <alignment horizontal="center"/>
    </xf>
    <xf numFmtId="0" fontId="0" fillId="7" borderId="0" xfId="0" applyFill="1" applyAlignment="1">
      <alignment horizontal="left"/>
    </xf>
    <xf numFmtId="0" fontId="0" fillId="7" borderId="0" xfId="0" applyFill="1" applyAlignment="1">
      <alignment horizontal="left" indent="2"/>
    </xf>
    <xf numFmtId="0" fontId="0" fillId="7" borderId="0" xfId="0" applyFill="1"/>
    <xf numFmtId="0" fontId="0" fillId="7" borderId="0" xfId="0" applyFill="1" applyAlignment="1">
      <alignment horizontal="center"/>
    </xf>
    <xf numFmtId="0" fontId="5"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6" fillId="0" borderId="0" xfId="0" applyFont="1" applyAlignment="1">
      <alignment vertical="center" wrapText="1"/>
    </xf>
    <xf numFmtId="0" fontId="6" fillId="0" borderId="0" xfId="0" applyFont="1" applyAlignment="1">
      <alignment vertical="center"/>
    </xf>
    <xf numFmtId="0" fontId="2" fillId="0" borderId="0" xfId="0" applyFont="1" applyAlignment="1">
      <alignment vertical="center"/>
    </xf>
    <xf numFmtId="0" fontId="11" fillId="0" borderId="0" xfId="0" applyFont="1" applyAlignment="1">
      <alignment vertical="center"/>
    </xf>
    <xf numFmtId="0" fontId="5" fillId="0" borderId="0" xfId="0" applyFont="1" applyAlignment="1">
      <alignment horizontal="center" vertical="center" wrapText="1"/>
    </xf>
    <xf numFmtId="0" fontId="11"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right" vertical="center"/>
    </xf>
    <xf numFmtId="0" fontId="5" fillId="0" borderId="0" xfId="0" applyFont="1" applyAlignment="1">
      <alignment horizontal="right" vertical="center"/>
    </xf>
    <xf numFmtId="4" fontId="0" fillId="0" borderId="0" xfId="0" applyNumberFormat="1" applyAlignment="1">
      <alignment horizontal="right" vertical="center"/>
    </xf>
    <xf numFmtId="0" fontId="5" fillId="0" borderId="0" xfId="0" applyFont="1" applyAlignment="1">
      <alignment horizontal="center" vertical="center"/>
    </xf>
    <xf numFmtId="0" fontId="12" fillId="8" borderId="1" xfId="0" applyFont="1" applyFill="1" applyBorder="1" applyAlignment="1">
      <alignment horizontal="center" vertical="center"/>
    </xf>
    <xf numFmtId="0" fontId="12" fillId="8" borderId="1" xfId="0" applyFont="1" applyFill="1" applyBorder="1" applyAlignment="1">
      <alignment horizontal="center" vertical="center" wrapText="1"/>
    </xf>
    <xf numFmtId="0" fontId="13" fillId="0" borderId="1" xfId="0" applyFont="1" applyBorder="1" applyAlignment="1">
      <alignment vertical="center"/>
    </xf>
    <xf numFmtId="0" fontId="13" fillId="0" borderId="1" xfId="0" applyFont="1" applyBorder="1" applyAlignment="1">
      <alignment horizontal="center"/>
    </xf>
    <xf numFmtId="0" fontId="13" fillId="0" borderId="0" xfId="0" applyFont="1"/>
    <xf numFmtId="0" fontId="12" fillId="0" borderId="1" xfId="0" applyFont="1" applyBorder="1" applyAlignment="1">
      <alignment horizontal="right" vertical="center"/>
    </xf>
    <xf numFmtId="0" fontId="13" fillId="0" borderId="1" xfId="0" applyFont="1" applyBorder="1" applyAlignment="1">
      <alignment horizontal="center" vertical="center"/>
    </xf>
    <xf numFmtId="0" fontId="6" fillId="0" borderId="0" xfId="0" applyFont="1" applyAlignment="1">
      <alignment horizontal="center" vertical="center"/>
    </xf>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xf numFmtId="0" fontId="12" fillId="8" borderId="9" xfId="0" applyFont="1" applyFill="1" applyBorder="1" applyAlignment="1">
      <alignment horizontal="center" vertical="center" wrapText="1"/>
    </xf>
    <xf numFmtId="164" fontId="13" fillId="0" borderId="1" xfId="0" applyNumberFormat="1" applyFont="1" applyBorder="1" applyAlignment="1">
      <alignment vertical="center"/>
    </xf>
    <xf numFmtId="164" fontId="13" fillId="2" borderId="1" xfId="0" applyNumberFormat="1" applyFont="1" applyFill="1" applyBorder="1" applyAlignment="1">
      <alignment vertical="center"/>
    </xf>
    <xf numFmtId="0" fontId="13" fillId="2" borderId="1" xfId="0" applyFont="1" applyFill="1" applyBorder="1" applyAlignment="1">
      <alignment vertical="center"/>
    </xf>
    <xf numFmtId="164" fontId="0" fillId="0" borderId="1" xfId="0" applyNumberFormat="1" applyBorder="1"/>
    <xf numFmtId="0" fontId="5" fillId="0" borderId="0" xfId="0" applyFont="1" applyAlignment="1">
      <alignment horizontal="center" vertical="center"/>
    </xf>
    <xf numFmtId="0" fontId="6" fillId="0" borderId="6" xfId="0" applyFont="1" applyBorder="1" applyAlignment="1">
      <alignment vertical="center" wrapText="1"/>
    </xf>
    <xf numFmtId="0" fontId="6" fillId="0" borderId="10" xfId="0" applyFont="1" applyBorder="1" applyAlignment="1">
      <alignment vertical="center" wrapText="1"/>
    </xf>
    <xf numFmtId="0" fontId="6" fillId="0" borderId="2" xfId="0" applyFont="1" applyBorder="1" applyAlignment="1">
      <alignment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5" xfId="0" applyFont="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4" fontId="9" fillId="0" borderId="3" xfId="0" applyNumberFormat="1" applyFont="1" applyBorder="1" applyAlignment="1">
      <alignment horizontal="center" vertical="center" wrapText="1"/>
    </xf>
    <xf numFmtId="4" fontId="9" fillId="0" borderId="4" xfId="0" applyNumberFormat="1"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4" fontId="9" fillId="2" borderId="3" xfId="0" applyNumberFormat="1" applyFont="1" applyFill="1" applyBorder="1" applyAlignment="1">
      <alignment horizontal="center" vertical="center" wrapText="1"/>
    </xf>
    <xf numFmtId="4" fontId="9" fillId="2" borderId="4" xfId="0" applyNumberFormat="1"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0" xfId="0" applyFont="1" applyAlignment="1">
      <alignment horizontal="center" vertical="center"/>
    </xf>
    <xf numFmtId="0" fontId="11" fillId="0" borderId="0" xfId="0" applyFont="1" applyAlignment="1">
      <alignment horizontal="left" vertical="center" wrapText="1"/>
    </xf>
    <xf numFmtId="0" fontId="0" fillId="0" borderId="0" xfId="0" applyAlignment="1">
      <alignment vertical="center" wrapText="1"/>
    </xf>
    <xf numFmtId="0" fontId="11" fillId="0" borderId="0" xfId="0" applyFont="1" applyAlignment="1">
      <alignment horizontal="left" vertical="center"/>
    </xf>
    <xf numFmtId="0" fontId="2" fillId="0" borderId="1" xfId="0" applyFont="1" applyBorder="1" applyAlignment="1">
      <alignment horizontal="left" vertical="center" wrapText="1"/>
    </xf>
    <xf numFmtId="0" fontId="2" fillId="9" borderId="1" xfId="0" applyFont="1" applyFill="1" applyBorder="1" applyAlignment="1">
      <alignment horizontal="center"/>
    </xf>
    <xf numFmtId="0" fontId="12" fillId="8" borderId="3" xfId="0" applyFont="1" applyFill="1" applyBorder="1" applyAlignment="1">
      <alignment horizontal="center" vertical="center"/>
    </xf>
    <xf numFmtId="0" fontId="12" fillId="8" borderId="4" xfId="0" applyFont="1" applyFill="1" applyBorder="1" applyAlignment="1">
      <alignment horizontal="center" vertical="center"/>
    </xf>
    <xf numFmtId="0" fontId="12" fillId="8" borderId="3" xfId="0" applyFont="1" applyFill="1" applyBorder="1" applyAlignment="1">
      <alignment horizontal="center" vertical="center" wrapText="1"/>
    </xf>
    <xf numFmtId="0" fontId="12" fillId="8" borderId="4" xfId="0" applyFont="1" applyFill="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0" fillId="0" borderId="1" xfId="0" applyBorder="1" applyAlignment="1">
      <alignment horizontal="center"/>
    </xf>
    <xf numFmtId="0" fontId="13" fillId="10" borderId="1" xfId="0" applyFont="1" applyFill="1" applyBorder="1" applyAlignment="1">
      <alignment horizontal="center" vertical="center"/>
    </xf>
    <xf numFmtId="0" fontId="13" fillId="0" borderId="1" xfId="0" applyFont="1" applyBorder="1" applyAlignment="1">
      <alignment horizontal="left" vertical="center"/>
    </xf>
    <xf numFmtId="0" fontId="13" fillId="0" borderId="1" xfId="0" applyFont="1" applyBorder="1" applyAlignment="1">
      <alignment horizontal="left" vertical="center" wrapText="1"/>
    </xf>
  </cellXfs>
  <cellStyles count="4">
    <cellStyle name="Normal" xfId="0" builtinId="0"/>
    <cellStyle name="Normal 2" xfId="1"/>
    <cellStyle name="Normal 2 3" xfId="2"/>
    <cellStyle name="Porcentaje 10" xfId="3"/>
  </cellStyles>
  <dxfs count="0"/>
  <tableStyles count="0" defaultTableStyle="TableStyleMedium2" defaultPivotStyle="PivotStyleLight16"/>
  <colors>
    <mruColors>
      <color rgb="FFDDEBF7"/>
      <color rgb="FF0033CC"/>
      <color rgb="FF006600"/>
      <color rgb="FF669900"/>
      <color rgb="FFA9D08E"/>
      <color rgb="FFBF8F00"/>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customXml" Target="../customXml/item3.xml"/><Relationship Id="rId10" Type="http://schemas.openxmlformats.org/officeDocument/2006/relationships/externalLink" Target="externalLinks/externalLink7.xml"/><Relationship Id="rId19"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97117</xdr:colOff>
      <xdr:row>1</xdr:row>
      <xdr:rowOff>127001</xdr:rowOff>
    </xdr:from>
    <xdr:to>
      <xdr:col>1</xdr:col>
      <xdr:colOff>1070496</xdr:colOff>
      <xdr:row>4</xdr:row>
      <xdr:rowOff>22411</xdr:rowOff>
    </xdr:to>
    <xdr:pic>
      <xdr:nvPicPr>
        <xdr:cNvPr id="2" name="Imagen 2" descr="image001">
          <a:extLst>
            <a:ext uri="{FF2B5EF4-FFF2-40B4-BE49-F238E27FC236}">
              <a16:creationId xmlns:a16="http://schemas.microsoft.com/office/drawing/2014/main" id="{3DD76D50-2837-4517-A96F-235E6FDBC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377" y="256541"/>
          <a:ext cx="973379" cy="4516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125896</xdr:colOff>
      <xdr:row>36</xdr:row>
      <xdr:rowOff>66261</xdr:rowOff>
    </xdr:from>
    <xdr:to>
      <xdr:col>5</xdr:col>
      <xdr:colOff>881270</xdr:colOff>
      <xdr:row>43</xdr:row>
      <xdr:rowOff>167699</xdr:rowOff>
    </xdr:to>
    <xdr:pic>
      <xdr:nvPicPr>
        <xdr:cNvPr id="4" name="Imagen 3"/>
        <xdr:cNvPicPr>
          <a:picLocks noChangeAspect="1"/>
        </xdr:cNvPicPr>
      </xdr:nvPicPr>
      <xdr:blipFill>
        <a:blip xmlns:r="http://schemas.openxmlformats.org/officeDocument/2006/relationships" r:embed="rId2"/>
        <a:stretch>
          <a:fillRect/>
        </a:stretch>
      </xdr:blipFill>
      <xdr:spPr>
        <a:xfrm>
          <a:off x="4181061" y="7798904"/>
          <a:ext cx="1517374" cy="140015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mea.cbre.net\data\Lee\CM\PROJ\TIC\Alex%20Hargreaves\13.08.09\Meeting%20in%20London\New%20Template%20WIP\Example\New%20Template%20WIP\cashflow%20TEST%20Ver%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b-atuesta\d\Metrados%20Lima-Canta\RED5\CANT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CA\EXCEL\OTROS\DICIE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TZS01\users\KGilchrist\Excel\Reports\812eatonplacecostplan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edmslon.dluk.net/My%20Documents/mcp/commercial/cashflows/cashflow%20-%2021-03-0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DSRV01\Data\LEE\QS\PROJ\QS12104\Revised%20Cashflows\cfpr2bm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aaKSwork\Clients\zz%20ERTMS%20Samples\Models\Run4\Option4a4\020312_Model_Run4_Opt4a4_v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Y:\Ilo%20-%20Desaguadero\Etapa%20Supervision%20T-VII\Valorizaciones\Val-13\ADICIONAL%20N&#176;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mea.cbre.net\data\DOCUME~1\cbilling\LOCALS~1\Temp\812eatonplaceJuneOvalstair.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Metrados%20Lima-Canta\RED5\CANT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Chicama%20Viru\04%20Costo\01%20Presupuesto\202108\HH.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vc_licita\PROY\Proyecto\VIALES\VIAL-07\Dv.%20Tocache%20-%20Pte.%20Pucayacu\elaboracion%20propuesta\3-ABR-08%20TOCACHE%20INTERNO%20VRS%20REF%20ABSOLUCIO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Maq14\c\C\MEM\DEP\RP_JIMBE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Sheet1"/>
      <sheetName val="1"/>
      <sheetName val="AH Cash Flow"/>
      <sheetName val="CBS"/>
      <sheetName val="AH_Cash_Flow"/>
      <sheetName val="Info Sheet"/>
    </sheetNames>
    <sheetDataSet>
      <sheetData sheetId="0" refreshError="1"/>
      <sheetData sheetId="1"/>
      <sheetData sheetId="2">
        <row r="20">
          <cell r="A20">
            <v>1</v>
          </cell>
          <cell r="B20">
            <v>39173</v>
          </cell>
          <cell r="D20">
            <v>71000</v>
          </cell>
          <cell r="I20">
            <v>67400</v>
          </cell>
        </row>
        <row r="21">
          <cell r="B21">
            <v>39203</v>
          </cell>
          <cell r="D21">
            <v>187000</v>
          </cell>
          <cell r="I21">
            <v>110200</v>
          </cell>
        </row>
        <row r="22">
          <cell r="B22">
            <v>39234</v>
          </cell>
          <cell r="D22">
            <v>335000</v>
          </cell>
          <cell r="I22">
            <v>140600</v>
          </cell>
        </row>
        <row r="23">
          <cell r="B23">
            <v>39264</v>
          </cell>
          <cell r="D23">
            <v>503000</v>
          </cell>
          <cell r="I23">
            <v>159600</v>
          </cell>
        </row>
        <row r="24">
          <cell r="B24">
            <v>39295</v>
          </cell>
          <cell r="D24">
            <v>679000</v>
          </cell>
          <cell r="I24">
            <v>167200</v>
          </cell>
        </row>
        <row r="25">
          <cell r="B25">
            <v>39326</v>
          </cell>
          <cell r="D25">
            <v>849000</v>
          </cell>
          <cell r="I25">
            <v>161500</v>
          </cell>
        </row>
        <row r="26">
          <cell r="B26">
            <v>39356</v>
          </cell>
          <cell r="D26">
            <v>1003000</v>
          </cell>
          <cell r="I26">
            <v>146300</v>
          </cell>
        </row>
        <row r="27">
          <cell r="B27">
            <v>39387</v>
          </cell>
          <cell r="D27">
            <v>1126000</v>
          </cell>
          <cell r="I27">
            <v>116900</v>
          </cell>
        </row>
        <row r="28">
          <cell r="B28">
            <v>39417</v>
          </cell>
          <cell r="D28">
            <v>1208000</v>
          </cell>
          <cell r="I28">
            <v>77900</v>
          </cell>
        </row>
        <row r="29">
          <cell r="B29">
            <v>39448</v>
          </cell>
          <cell r="D29">
            <v>1234567</v>
          </cell>
          <cell r="I29">
            <v>56117</v>
          </cell>
        </row>
        <row r="30">
          <cell r="B30">
            <v>39479</v>
          </cell>
          <cell r="D30">
            <v>0</v>
          </cell>
          <cell r="I30">
            <v>0</v>
          </cell>
        </row>
        <row r="31">
          <cell r="B31">
            <v>39508</v>
          </cell>
          <cell r="D31">
            <v>0</v>
          </cell>
          <cell r="I31">
            <v>0</v>
          </cell>
        </row>
        <row r="32">
          <cell r="B32">
            <v>39539</v>
          </cell>
          <cell r="I32">
            <v>0</v>
          </cell>
        </row>
        <row r="33">
          <cell r="B33">
            <v>39569</v>
          </cell>
          <cell r="I33">
            <v>0</v>
          </cell>
        </row>
        <row r="34">
          <cell r="B34">
            <v>39600</v>
          </cell>
          <cell r="I34">
            <v>0</v>
          </cell>
        </row>
        <row r="35">
          <cell r="B35">
            <v>39630</v>
          </cell>
          <cell r="I35">
            <v>0</v>
          </cell>
        </row>
        <row r="36">
          <cell r="B36">
            <v>39661</v>
          </cell>
          <cell r="I36">
            <v>0</v>
          </cell>
        </row>
        <row r="37">
          <cell r="B37">
            <v>39692</v>
          </cell>
          <cell r="I37">
            <v>0</v>
          </cell>
        </row>
        <row r="38">
          <cell r="B38">
            <v>39722</v>
          </cell>
          <cell r="I38">
            <v>0</v>
          </cell>
        </row>
        <row r="39">
          <cell r="B39">
            <v>39753</v>
          </cell>
          <cell r="I39">
            <v>0</v>
          </cell>
        </row>
        <row r="40">
          <cell r="B40">
            <v>39783</v>
          </cell>
          <cell r="I40">
            <v>0</v>
          </cell>
        </row>
        <row r="41">
          <cell r="B41">
            <v>39814</v>
          </cell>
          <cell r="I41">
            <v>30850</v>
          </cell>
        </row>
        <row r="42">
          <cell r="B42">
            <v>39845</v>
          </cell>
          <cell r="I42">
            <v>0</v>
          </cell>
        </row>
        <row r="43">
          <cell r="B43">
            <v>39873</v>
          </cell>
          <cell r="I43">
            <v>0</v>
          </cell>
        </row>
        <row r="44">
          <cell r="B44">
            <v>39904</v>
          </cell>
          <cell r="I44">
            <v>0</v>
          </cell>
        </row>
        <row r="45">
          <cell r="B45">
            <v>39934</v>
          </cell>
          <cell r="I45">
            <v>0</v>
          </cell>
        </row>
        <row r="46">
          <cell r="B46">
            <v>39965</v>
          </cell>
          <cell r="I46">
            <v>0</v>
          </cell>
        </row>
      </sheetData>
      <sheetData sheetId="3"/>
      <sheetData sheetId="4" refreshError="1"/>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RES,MET,ADI1"/>
      <sheetName val="Presenta1"/>
      <sheetName val="RES"/>
      <sheetName val="Restricciones y Compromisos"/>
      <sheetName val="Metrados  Val."/>
      <sheetName val="F-05"/>
      <sheetName val="Sheet2"/>
      <sheetName val="GyP total"/>
      <sheetName val="RefG"/>
      <sheetName val="IRR sponsor"/>
      <sheetName val="GG-Ofertado-P4 Maz"/>
      <sheetName val="Imprimacion_Planilla"/>
      <sheetName val="9 Capex"/>
      <sheetName val="datos base"/>
      <sheetName val="DATOS UNOE"/>
      <sheetName val="Producción"/>
      <sheetName val="EVAL"/>
      <sheetName val="GENERAL"/>
      <sheetName val="Tabla"/>
      <sheetName val="Datos"/>
      <sheetName val="Fierro-C1"/>
      <sheetName val="Sust.205ABC-VE"/>
      <sheetName val="Sust.205ABC-VP"/>
      <sheetName val="Resum 205ABC 700FG 907.A.2.2"/>
      <sheetName val="RES-PINTADO"/>
      <sheetName val="Data"/>
      <sheetName val="Resumen anual"/>
      <sheetName val="Graph39_"/>
      <sheetName val="REFERENCIAS"/>
      <sheetName val="PER,COM.PRO.ADI1"/>
      <sheetName val="Planilla Base y Subbase"/>
      <sheetName val="RESUMEN"/>
      <sheetName val="Limit_ACC_A"/>
      <sheetName val="Deduccion Reajuste"/>
      <sheetName val="EXP"/>
      <sheetName val="200"/>
      <sheetName val="CIERRE"/>
      <sheetName val="Quantity"/>
      <sheetName val="GG-Ofertado-P4_Maz"/>
      <sheetName val="9_Capex"/>
      <sheetName val="GyP_total"/>
      <sheetName val="IRR_sponsor"/>
      <sheetName val="Metrados__Val_"/>
      <sheetName val="datos_base"/>
      <sheetName val="DATOS_UNOE"/>
      <sheetName val="Sust_205ABC-VE"/>
      <sheetName val="Sust_205ABC-VP"/>
      <sheetName val="Resum_205ABC_700FG_907_A_2_2"/>
      <sheetName val="Restricciones_y_Compromisos"/>
      <sheetName val="resultado"/>
      <sheetName val="MFT TOC"/>
      <sheetName val="Piso Tecnico"/>
      <sheetName val="Presupuesto"/>
      <sheetName val="Analisis"/>
      <sheetName val="Insumos"/>
      <sheetName val="Rangos"/>
      <sheetName val="FórmulaPolinómica"/>
      <sheetName val="Deduccion_Reajuste"/>
      <sheetName val="PARTIDAS"/>
      <sheetName val="Model"/>
      <sheetName val="Avance Resumen"/>
      <sheetName val="EXPLAN. DESVIOS"/>
      <sheetName val="CLASIF. MAT. DESVIOS"/>
      <sheetName val="CLASIF. MATERIAL"/>
      <sheetName val="EXPLAN. VIA PRINCIPAL"/>
      <sheetName val="Hoja1"/>
      <sheetName val="CAPATAZ"/>
      <sheetName val="Planificacion"/>
      <sheetName val="borrador"/>
      <sheetName val="FLUOR-AAQSA"/>
      <sheetName val="Hoja3"/>
      <sheetName val="PLANEADO"/>
      <sheetName val="Datos - F1,F2"/>
      <sheetName val="Macro1"/>
      <sheetName val="Hoja2"/>
      <sheetName val="AUSEN99"/>
      <sheetName val="Plan de Fases-Subfases"/>
      <sheetName val="Tablas"/>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IP"/>
      <sheetName val="TC"/>
      <sheetName val="EQ INGR-EGR"/>
      <sheetName val="MOD INGR-EGR"/>
      <sheetName val="A"/>
      <sheetName val="Graph39_1"/>
      <sheetName val="9_Capex1"/>
      <sheetName val="GG-Ofertado-P4_Maz1"/>
      <sheetName val="datos_base1"/>
      <sheetName val="DATOS_UNOE1"/>
      <sheetName val="Sust_205ABC-VE1"/>
      <sheetName val="Sust_205ABC-VP1"/>
      <sheetName val="Resum_205ABC_700FG_907_A_2_21"/>
      <sheetName val="GyP_total1"/>
      <sheetName val="IRR_sponsor1"/>
      <sheetName val="Metrados__Val_1"/>
      <sheetName val="Restricciones_y_Compromisos1"/>
      <sheetName val="PER,COM_PRO_ADI1"/>
      <sheetName val="Planilla_Base_y_Subbase"/>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Deduccion_Reajuste1"/>
      <sheetName val="Restricciones_y_Compromisos2"/>
      <sheetName val="PER,COM_PRO_ADI11"/>
      <sheetName val="Planilla_Base_y_Subbase1"/>
      <sheetName val="Deduccion_Reajuste2"/>
      <sheetName val="Resumen_anual"/>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3W. FORESCAST"/>
      <sheetName val="PAC"/>
      <sheetName val="3W "/>
      <sheetName val="HITOS"/>
      <sheetName val="REPROGRACION"/>
      <sheetName val="CURVA S"/>
      <sheetName val="% lc2"/>
      <sheetName val="HIST. PERS"/>
      <sheetName val="HIST. EQUIP"/>
      <sheetName val="Piso_Tecnico"/>
      <sheetName val="Avance_Resumen"/>
      <sheetName val="EXPLAN__DESVIOS"/>
      <sheetName val="CLASIF__MAT__DESVIOS"/>
      <sheetName val="CLASIF__MATERIAL"/>
      <sheetName val="EXPLAN__VIA_PRINCIPAL"/>
      <sheetName val="MFT_TOC"/>
      <sheetName val="Plan_de_Fases-Subfases"/>
      <sheetName val="Datos_-_F1,F2"/>
      <sheetName val="PTO_ARES"/>
      <sheetName val="Calendario"/>
      <sheetName val="Pto_Itemizado_S10"/>
      <sheetName val="Engineering"/>
      <sheetName val="Procurement Data"/>
      <sheetName val="CANTA"/>
      <sheetName val="Cierre (20%)"/>
      <sheetName val="Resumen GG"/>
      <sheetName val="GG Totales"/>
      <sheetName val="Recursos"/>
      <sheetName val="12Gar&amp;Seg"/>
      <sheetName val="Equip Seguridad"/>
      <sheetName val="Flujo"/>
      <sheetName val="Flujo (20%)"/>
      <sheetName val="Contingencias"/>
      <sheetName val="2. CURV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VALORIZACION 10"/>
      <sheetName val="RES.MET"/>
      <sheetName val="1000.A_REPL"/>
      <sheetName val="1000.B_REPL"/>
      <sheetName val="1000.C_REPL"/>
      <sheetName val="1000.A_PROY"/>
      <sheetName val="1000.B_PROY"/>
      <sheetName val="1000.C_PROY"/>
      <sheetName val="Liebman 134"/>
      <sheetName val="Pavimentos"/>
      <sheetName val="PLANILLA-MET"/>
      <sheetName val="Val Nº11"/>
      <sheetName val="CAOV_Met"/>
      <sheetName val="Adel-Materiales"/>
      <sheetName val="Polinom01"/>
      <sheetName val="Reajuste"/>
      <sheetName val="VARIABLES"/>
      <sheetName val="Tipo de Cambio"/>
      <sheetName val="FlujoTJ"/>
      <sheetName val="08"/>
      <sheetName val="01"/>
      <sheetName val="3.INPUT ACT"/>
      <sheetName val="Anx 1 Nota 4"/>
      <sheetName val="Graph39_6"/>
      <sheetName val="9_Capex6"/>
      <sheetName val="GG-Ofertado-P4_Maz6"/>
      <sheetName val="GyP_total6"/>
      <sheetName val="IRR_sponsor6"/>
      <sheetName val="Metrados__Val_6"/>
      <sheetName val="datos_base6"/>
      <sheetName val="DATOS_UNOE6"/>
      <sheetName val="Sust_205ABC-VE6"/>
      <sheetName val="Sust_205ABC-VP6"/>
      <sheetName val="Resum_205ABC_700FG_907_A_2_26"/>
      <sheetName val="Restricciones_y_Compromisos6"/>
      <sheetName val="Deduccion_Reajuste6"/>
      <sheetName val="Resumen_anual4"/>
      <sheetName val="PER,COM_PRO_ADI15"/>
      <sheetName val="Planilla_Base_y_Subbase5"/>
      <sheetName val="Piso_Tecnico1"/>
      <sheetName val="MFT_TOC1"/>
      <sheetName val="Datos_-_F1,F21"/>
      <sheetName val="Avance_Resumen1"/>
      <sheetName val="EXPLAN__DESVIOS1"/>
      <sheetName val="CLASIF__MAT__DESVIOS1"/>
      <sheetName val="CLASIF__MATERIAL1"/>
      <sheetName val="EXPLAN__VIA_PRINCIPAL1"/>
      <sheetName val="Minuta_029"/>
      <sheetName val="2_-_Información_gral_contrato"/>
      <sheetName val="Plan_de_Fases-Subfases1"/>
      <sheetName val="EQ_INGR-EGR"/>
      <sheetName val="MOD_INGR-EGR"/>
      <sheetName val="Mat_prod"/>
      <sheetName val="Eq_Producción"/>
      <sheetName val="GG_Obreros"/>
      <sheetName val="Mat_apoyo"/>
      <sheetName val="Eq_Apoyo"/>
      <sheetName val="Mod_Directo"/>
      <sheetName val="Modelo_Ind"/>
      <sheetName val="COS_1"/>
      <sheetName val="Procurement_Data"/>
      <sheetName val="3W__FORESCAST"/>
      <sheetName val="3W_"/>
      <sheetName val="CURVA_S"/>
      <sheetName val="%_lc2"/>
      <sheetName val="HIST__PERS"/>
      <sheetName val="HIST__EQUIP"/>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Cierre_(20%)"/>
      <sheetName val="Resumen_GG"/>
      <sheetName val="GG_Totales"/>
      <sheetName val="Equip_Seguridad"/>
      <sheetName val="Flujo_(20%)"/>
      <sheetName val="2__CURVAS"/>
      <sheetName val="RES_MET"/>
      <sheetName val="1000_A_REPL"/>
      <sheetName val="1000_B_REPL"/>
      <sheetName val="1000_C_REPL"/>
      <sheetName val="1000_A_PROY"/>
      <sheetName val="1000_B_PROY"/>
      <sheetName val="1000_C_PROY"/>
      <sheetName val="Liebman_134"/>
      <sheetName val="VALORIZACION_10"/>
      <sheetName val="Tipo_de_Cambio"/>
      <sheetName val="Val_Nº11"/>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Separador"/>
      <sheetName val="Explanaciones"/>
      <sheetName val="Sheet1"/>
      <sheetName val="07"/>
      <sheetName val="Esc"/>
      <sheetName val="054"/>
      <sheetName val="MONTAJE TUBERIA Y SOPORTES"/>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Graph39_10"/>
      <sheetName val="GG-Ofertado-P4_Maz10"/>
      <sheetName val="9_Capex10"/>
      <sheetName val="datos_base10"/>
      <sheetName val="DATOS_UNOE10"/>
      <sheetName val="Metrados__Val_10"/>
      <sheetName val="GyP_total10"/>
      <sheetName val="IRR_sponsor10"/>
      <sheetName val="Restricciones_y_Compromisos10"/>
      <sheetName val="Resumen_anual8"/>
      <sheetName val="PER,COM_PRO_ADI19"/>
      <sheetName val="Planilla_Base_y_Subbase9"/>
      <sheetName val="Sust_205ABC-VE10"/>
      <sheetName val="Sust_205ABC-VP10"/>
      <sheetName val="Resum_205ABC_700FG_907_A_2_210"/>
      <sheetName val="Deduccion_Reajuste10"/>
      <sheetName val="Piso_Tecnico5"/>
      <sheetName val="MFT_TOC5"/>
      <sheetName val="EXPLAN__DESVIOS5"/>
      <sheetName val="CLASIF__MAT__DESVIOS5"/>
      <sheetName val="CLASIF__MATERIAL5"/>
      <sheetName val="EXPLAN__VIA_PRINCIPAL5"/>
      <sheetName val="RES_MET4"/>
      <sheetName val="1000_A_REPL4"/>
      <sheetName val="1000_B_REPL4"/>
      <sheetName val="1000_C_REPL4"/>
      <sheetName val="1000_A_PROY4"/>
      <sheetName val="1000_B_PROY4"/>
      <sheetName val="1000_C_PROY4"/>
      <sheetName val="Avance_Resumen5"/>
      <sheetName val="Datos_-_F1,F25"/>
      <sheetName val="Minuta_0294"/>
      <sheetName val="2_-_Información_gral_contrato4"/>
      <sheetName val="EQ_INGR-EGR4"/>
      <sheetName val="MOD_INGR-EGR4"/>
      <sheetName val="Plan_de_Fases-Subfases5"/>
      <sheetName val="Mat_prod4"/>
      <sheetName val="Eq_Producción4"/>
      <sheetName val="GG_Obreros4"/>
      <sheetName val="Mat_apoyo4"/>
      <sheetName val="Eq_Apoyo4"/>
      <sheetName val="Mod_Directo4"/>
      <sheetName val="Modelo_Ind4"/>
      <sheetName val="COS_14"/>
      <sheetName val="Procurement_Data4"/>
      <sheetName val="3W__FORESCAST4"/>
      <sheetName val="3W_4"/>
      <sheetName val="CURVA_S4"/>
      <sheetName val="%_lc24"/>
      <sheetName val="HIST__PERS4"/>
      <sheetName val="HIST__EQUIP4"/>
      <sheetName val="Cierre_(20%)4"/>
      <sheetName val="Resumen_GG4"/>
      <sheetName val="GG_Totales4"/>
      <sheetName val="Equip_Seguridad4"/>
      <sheetName val="Flujo_(2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2__CURVAS4"/>
      <sheetName val="Graph39_7"/>
      <sheetName val="GG-Ofertado-P4_Maz7"/>
      <sheetName val="9_Capex7"/>
      <sheetName val="datos_base7"/>
      <sheetName val="DATOS_UNOE7"/>
      <sheetName val="Metrados__Val_7"/>
      <sheetName val="GyP_total7"/>
      <sheetName val="IRR_sponsor7"/>
      <sheetName val="Restricciones_y_Compromisos7"/>
      <sheetName val="Resumen_anual5"/>
      <sheetName val="PER,COM_PRO_ADI16"/>
      <sheetName val="Planilla_Base_y_Subbase6"/>
      <sheetName val="Sust_205ABC-VE7"/>
      <sheetName val="Sust_205ABC-VP7"/>
      <sheetName val="Resum_205ABC_700FG_907_A_2_27"/>
      <sheetName val="Deduccion_Reajuste7"/>
      <sheetName val="Piso_Tecnico2"/>
      <sheetName val="MFT_TOC2"/>
      <sheetName val="EXPLAN__DESVIOS2"/>
      <sheetName val="CLASIF__MAT__DESVIOS2"/>
      <sheetName val="CLASIF__MATERIAL2"/>
      <sheetName val="EXPLAN__VIA_PRINCIPAL2"/>
      <sheetName val="RES_MET1"/>
      <sheetName val="1000_A_REPL1"/>
      <sheetName val="1000_B_REPL1"/>
      <sheetName val="1000_C_REPL1"/>
      <sheetName val="1000_A_PROY1"/>
      <sheetName val="1000_B_PROY1"/>
      <sheetName val="1000_C_PROY1"/>
      <sheetName val="Avance_Resumen2"/>
      <sheetName val="Datos_-_F1,F22"/>
      <sheetName val="Minuta_0291"/>
      <sheetName val="2_-_Información_gral_contrato1"/>
      <sheetName val="EQ_INGR-EGR1"/>
      <sheetName val="MOD_INGR-EGR1"/>
      <sheetName val="Plan_de_Fases-Subfases2"/>
      <sheetName val="Mat_prod1"/>
      <sheetName val="Eq_Producción1"/>
      <sheetName val="GG_Obreros1"/>
      <sheetName val="Mat_apoyo1"/>
      <sheetName val="Eq_Apoyo1"/>
      <sheetName val="Mod_Directo1"/>
      <sheetName val="Modelo_Ind1"/>
      <sheetName val="COS_11"/>
      <sheetName val="Procurement_Data1"/>
      <sheetName val="3W__FORESCAST1"/>
      <sheetName val="3W_1"/>
      <sheetName val="CURVA_S1"/>
      <sheetName val="%_lc21"/>
      <sheetName val="HIST__PERS1"/>
      <sheetName val="HIST__EQUIP1"/>
      <sheetName val="Cierre_(20%)1"/>
      <sheetName val="Resumen_GG1"/>
      <sheetName val="GG_Totales1"/>
      <sheetName val="Equip_Seguridad1"/>
      <sheetName val="Flujo_(2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2__CURVAS1"/>
      <sheetName val="Graph39_8"/>
      <sheetName val="GG-Ofertado-P4_Maz8"/>
      <sheetName val="9_Capex8"/>
      <sheetName val="datos_base8"/>
      <sheetName val="DATOS_UNOE8"/>
      <sheetName val="Metrados__Val_8"/>
      <sheetName val="GyP_total8"/>
      <sheetName val="IRR_sponsor8"/>
      <sheetName val="Restricciones_y_Compromisos8"/>
      <sheetName val="Resumen_anual6"/>
      <sheetName val="PER,COM_PRO_ADI17"/>
      <sheetName val="Planilla_Base_y_Subbase7"/>
      <sheetName val="Sust_205ABC-VE8"/>
      <sheetName val="Sust_205ABC-VP8"/>
      <sheetName val="Resum_205ABC_700FG_907_A_2_28"/>
      <sheetName val="Deduccion_Reajuste8"/>
      <sheetName val="Piso_Tecnico3"/>
      <sheetName val="MFT_TOC3"/>
      <sheetName val="EXPLAN__DESVIOS3"/>
      <sheetName val="CLASIF__MAT__DESVIOS3"/>
      <sheetName val="CLASIF__MATERIAL3"/>
      <sheetName val="EXPLAN__VIA_PRINCIPAL3"/>
      <sheetName val="RES_MET2"/>
      <sheetName val="1000_A_REPL2"/>
      <sheetName val="1000_B_REPL2"/>
      <sheetName val="1000_C_REPL2"/>
      <sheetName val="1000_A_PROY2"/>
      <sheetName val="1000_B_PROY2"/>
      <sheetName val="1000_C_PROY2"/>
      <sheetName val="Avance_Resumen3"/>
      <sheetName val="Datos_-_F1,F23"/>
      <sheetName val="Minuta_0292"/>
      <sheetName val="2_-_Información_gral_contrato2"/>
      <sheetName val="EQ_INGR-EGR2"/>
      <sheetName val="MOD_INGR-EGR2"/>
      <sheetName val="Plan_de_Fases-Subfases3"/>
      <sheetName val="Mat_prod2"/>
      <sheetName val="Eq_Producción2"/>
      <sheetName val="GG_Obreros2"/>
      <sheetName val="Mat_apoyo2"/>
      <sheetName val="Eq_Apoyo2"/>
      <sheetName val="Mod_Directo2"/>
      <sheetName val="Modelo_Ind2"/>
      <sheetName val="COS_12"/>
      <sheetName val="Procurement_Data2"/>
      <sheetName val="3W__FORESCAST2"/>
      <sheetName val="3W_2"/>
      <sheetName val="CURVA_S2"/>
      <sheetName val="%_lc22"/>
      <sheetName val="HIST__PERS2"/>
      <sheetName val="HIST__EQUIP2"/>
      <sheetName val="Cierre_(20%)2"/>
      <sheetName val="Resumen_GG2"/>
      <sheetName val="GG_Totales2"/>
      <sheetName val="Equip_Seguridad2"/>
      <sheetName val="Flujo_(2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2__CURVAS2"/>
      <sheetName val="Graph39_9"/>
      <sheetName val="GG-Ofertado-P4_Maz9"/>
      <sheetName val="9_Capex9"/>
      <sheetName val="datos_base9"/>
      <sheetName val="DATOS_UNOE9"/>
      <sheetName val="Metrados__Val_9"/>
      <sheetName val="GyP_total9"/>
      <sheetName val="IRR_sponsor9"/>
      <sheetName val="Restricciones_y_Compromisos9"/>
      <sheetName val="Resumen_anual7"/>
      <sheetName val="PER,COM_PRO_ADI18"/>
      <sheetName val="Planilla_Base_y_Subbase8"/>
      <sheetName val="Sust_205ABC-VE9"/>
      <sheetName val="Sust_205ABC-VP9"/>
      <sheetName val="Resum_205ABC_700FG_907_A_2_29"/>
      <sheetName val="Deduccion_Reajuste9"/>
      <sheetName val="Piso_Tecnico4"/>
      <sheetName val="MFT_TOC4"/>
      <sheetName val="EXPLAN__DESVIOS4"/>
      <sheetName val="CLASIF__MAT__DESVIOS4"/>
      <sheetName val="CLASIF__MATERIAL4"/>
      <sheetName val="EXPLAN__VIA_PRINCIPAL4"/>
      <sheetName val="RES_MET3"/>
      <sheetName val="1000_A_REPL3"/>
      <sheetName val="1000_B_REPL3"/>
      <sheetName val="1000_C_REPL3"/>
      <sheetName val="1000_A_PROY3"/>
      <sheetName val="1000_B_PROY3"/>
      <sheetName val="1000_C_PROY3"/>
      <sheetName val="Avance_Resumen4"/>
      <sheetName val="Datos_-_F1,F24"/>
      <sheetName val="Minuta_0293"/>
      <sheetName val="2_-_Información_gral_contrato3"/>
      <sheetName val="EQ_INGR-EGR3"/>
      <sheetName val="MOD_INGR-EGR3"/>
      <sheetName val="Plan_de_Fases-Subfases4"/>
      <sheetName val="Mat_prod3"/>
      <sheetName val="Eq_Producción3"/>
      <sheetName val="GG_Obreros3"/>
      <sheetName val="Mat_apoyo3"/>
      <sheetName val="Eq_Apoyo3"/>
      <sheetName val="Mod_Directo3"/>
      <sheetName val="Modelo_Ind3"/>
      <sheetName val="COS_13"/>
      <sheetName val="Procurement_Data3"/>
      <sheetName val="3W__FORESCAST3"/>
      <sheetName val="3W_3"/>
      <sheetName val="CURVA_S3"/>
      <sheetName val="%_lc23"/>
      <sheetName val="HIST__PERS3"/>
      <sheetName val="HIST__EQUIP3"/>
      <sheetName val="Cierre_(20%)3"/>
      <sheetName val="Resumen_GG3"/>
      <sheetName val="GG_Totales3"/>
      <sheetName val="Equip_Seguridad3"/>
      <sheetName val="Flujo_(2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2__CURVAS3"/>
      <sheetName val="Graph39_11"/>
      <sheetName val="GG-Ofertado-P4_Maz11"/>
      <sheetName val="9_Capex11"/>
      <sheetName val="datos_base11"/>
      <sheetName val="DATOS_UNOE11"/>
      <sheetName val="Metrados__Val_11"/>
      <sheetName val="GyP_total11"/>
      <sheetName val="IRR_sponsor11"/>
      <sheetName val="Restricciones_y_Compromisos11"/>
      <sheetName val="Resumen_anual9"/>
      <sheetName val="PER,COM_PRO_ADI110"/>
      <sheetName val="Planilla_Base_y_Subbase10"/>
      <sheetName val="Sust_205ABC-VE11"/>
      <sheetName val="Sust_205ABC-VP11"/>
      <sheetName val="Resum_205ABC_700FG_907_A_2_211"/>
      <sheetName val="Deduccion_Reajuste11"/>
      <sheetName val="Piso_Tecnico6"/>
      <sheetName val="MFT_TOC6"/>
      <sheetName val="EXPLAN__DESVIOS6"/>
      <sheetName val="CLASIF__MAT__DESVIOS6"/>
      <sheetName val="CLASIF__MATERIAL6"/>
      <sheetName val="EXPLAN__VIA_PRINCIPAL6"/>
      <sheetName val="RES_MET5"/>
      <sheetName val="1000_A_REPL5"/>
      <sheetName val="1000_B_REPL5"/>
      <sheetName val="1000_C_REPL5"/>
      <sheetName val="1000_A_PROY5"/>
      <sheetName val="1000_B_PROY5"/>
      <sheetName val="1000_C_PROY5"/>
      <sheetName val="Avance_Resumen6"/>
      <sheetName val="Datos_-_F1,F26"/>
      <sheetName val="Minuta_0295"/>
      <sheetName val="2_-_Información_gral_contrato5"/>
      <sheetName val="EQ_INGR-EGR5"/>
      <sheetName val="MOD_INGR-EGR5"/>
      <sheetName val="Plan_de_Fases-Subfases6"/>
      <sheetName val="Mat_prod5"/>
      <sheetName val="Eq_Producción5"/>
      <sheetName val="GG_Obreros5"/>
      <sheetName val="Mat_apoyo5"/>
      <sheetName val="Eq_Apoyo5"/>
      <sheetName val="Mod_Directo5"/>
      <sheetName val="Modelo_Ind5"/>
      <sheetName val="COS_15"/>
      <sheetName val="Procurement_Data5"/>
      <sheetName val="3W__FORESCAST5"/>
      <sheetName val="3W_5"/>
      <sheetName val="CURVA_S5"/>
      <sheetName val="%_lc25"/>
      <sheetName val="HIST__PERS5"/>
      <sheetName val="HIST__EQUIP5"/>
      <sheetName val="Cierre_(20%)5"/>
      <sheetName val="Resumen_GG5"/>
      <sheetName val="GG_Totales5"/>
      <sheetName val="Equip_Seguridad5"/>
      <sheetName val="Flujo_(2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2__CURVAS5"/>
      <sheetName val="Graph39_12"/>
      <sheetName val="GG-Ofertado-P4_Maz12"/>
      <sheetName val="9_Capex12"/>
      <sheetName val="datos_base12"/>
      <sheetName val="DATOS_UNOE12"/>
      <sheetName val="Metrados__Val_12"/>
      <sheetName val="GyP_total12"/>
      <sheetName val="IRR_sponsor12"/>
      <sheetName val="Restricciones_y_Compromisos12"/>
      <sheetName val="Resumen_anual10"/>
      <sheetName val="PER,COM_PRO_ADI111"/>
      <sheetName val="Planilla_Base_y_Subbase11"/>
      <sheetName val="Sust_205ABC-VE12"/>
      <sheetName val="Sust_205ABC-VP12"/>
      <sheetName val="Resum_205ABC_700FG_907_A_2_212"/>
      <sheetName val="Deduccion_Reajuste12"/>
      <sheetName val="Piso_Tecnico7"/>
      <sheetName val="MFT_TOC7"/>
      <sheetName val="EXPLAN__DESVIOS7"/>
      <sheetName val="CLASIF__MAT__DESVIOS7"/>
      <sheetName val="CLASIF__MATERIAL7"/>
      <sheetName val="EXPLAN__VIA_PRINCIPAL7"/>
      <sheetName val="RES_MET6"/>
      <sheetName val="1000_A_REPL6"/>
      <sheetName val="1000_B_REPL6"/>
      <sheetName val="1000_C_REPL6"/>
      <sheetName val="1000_A_PROY6"/>
      <sheetName val="1000_B_PROY6"/>
      <sheetName val="1000_C_PROY6"/>
      <sheetName val="Avance_Resumen7"/>
      <sheetName val="Datos_-_F1,F27"/>
      <sheetName val="Minuta_0296"/>
      <sheetName val="2_-_Información_gral_contrato6"/>
      <sheetName val="EQ_INGR-EGR6"/>
      <sheetName val="MOD_INGR-EGR6"/>
      <sheetName val="Plan_de_Fases-Subfases7"/>
      <sheetName val="Mat_prod6"/>
      <sheetName val="Eq_Producción6"/>
      <sheetName val="GG_Obreros6"/>
      <sheetName val="Mat_apoyo6"/>
      <sheetName val="Eq_Apoyo6"/>
      <sheetName val="Mod_Directo6"/>
      <sheetName val="Modelo_Ind6"/>
      <sheetName val="COS_16"/>
      <sheetName val="Procurement_Data6"/>
      <sheetName val="3W__FORESCAST6"/>
      <sheetName val="3W_6"/>
      <sheetName val="CURVA_S6"/>
      <sheetName val="%_lc26"/>
      <sheetName val="HIST__PERS6"/>
      <sheetName val="HIST__EQUIP6"/>
      <sheetName val="Cierre_(20%)6"/>
      <sheetName val="Resumen_GG6"/>
      <sheetName val="GG_Totales6"/>
      <sheetName val="Equip_Seguridad6"/>
      <sheetName val="Flujo_(2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2__CURVAS6"/>
      <sheetName val="Graph39_13"/>
      <sheetName val="GG-Ofertado-P4_Maz13"/>
      <sheetName val="9_Capex13"/>
      <sheetName val="datos_base13"/>
      <sheetName val="DATOS_UNOE13"/>
      <sheetName val="Metrados__Val_13"/>
      <sheetName val="GyP_total13"/>
      <sheetName val="IRR_sponsor13"/>
      <sheetName val="Restricciones_y_Compromisos13"/>
      <sheetName val="Resumen_anual11"/>
      <sheetName val="PER,COM_PRO_ADI112"/>
      <sheetName val="Planilla_Base_y_Subbase12"/>
      <sheetName val="Sust_205ABC-VE13"/>
      <sheetName val="Sust_205ABC-VP13"/>
      <sheetName val="Resum_205ABC_700FG_907_A_2_213"/>
      <sheetName val="Deduccion_Reajuste13"/>
      <sheetName val="Piso_Tecnico8"/>
      <sheetName val="MFT_TOC8"/>
      <sheetName val="EXPLAN__DESVIOS8"/>
      <sheetName val="CLASIF__MAT__DESVIOS8"/>
      <sheetName val="CLASIF__MATERIAL8"/>
      <sheetName val="EXPLAN__VIA_PRINCIPAL8"/>
      <sheetName val="RES_MET7"/>
      <sheetName val="1000_A_REPL7"/>
      <sheetName val="1000_B_REPL7"/>
      <sheetName val="1000_C_REPL7"/>
      <sheetName val="1000_A_PROY7"/>
      <sheetName val="1000_B_PROY7"/>
      <sheetName val="1000_C_PROY7"/>
      <sheetName val="Avance_Resumen8"/>
      <sheetName val="Datos_-_F1,F28"/>
      <sheetName val="Minuta_0297"/>
      <sheetName val="2_-_Información_gral_contrato7"/>
      <sheetName val="EQ_INGR-EGR7"/>
      <sheetName val="MOD_INGR-EGR7"/>
      <sheetName val="Plan_de_Fases-Subfases8"/>
      <sheetName val="Mat_prod7"/>
      <sheetName val="Eq_Producción7"/>
      <sheetName val="GG_Obreros7"/>
      <sheetName val="Mat_apoyo7"/>
      <sheetName val="Eq_Apoyo7"/>
      <sheetName val="Mod_Directo7"/>
      <sheetName val="Modelo_Ind7"/>
      <sheetName val="COS_17"/>
      <sheetName val="Procurement_Data7"/>
      <sheetName val="3W__FORESCAST7"/>
      <sheetName val="3W_7"/>
      <sheetName val="CURVA_S7"/>
      <sheetName val="%_lc27"/>
      <sheetName val="HIST__PERS7"/>
      <sheetName val="HIST__EQUIP7"/>
      <sheetName val="Cierre_(20%)7"/>
      <sheetName val="Resumen_GG7"/>
      <sheetName val="GG_Totales7"/>
      <sheetName val="Equip_Seguridad7"/>
      <sheetName val="Flujo_(2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2__CURVAS7"/>
      <sheetName val="Graph39_14"/>
      <sheetName val="GG-Ofertado-P4_Maz14"/>
      <sheetName val="9_Capex14"/>
      <sheetName val="datos_base14"/>
      <sheetName val="DATOS_UNOE14"/>
      <sheetName val="Metrados__Val_14"/>
      <sheetName val="GyP_total14"/>
      <sheetName val="IRR_sponsor14"/>
      <sheetName val="Restricciones_y_Compromisos14"/>
      <sheetName val="Resumen_anual12"/>
      <sheetName val="PER,COM_PRO_ADI113"/>
      <sheetName val="Planilla_Base_y_Subbase13"/>
      <sheetName val="Sust_205ABC-VE14"/>
      <sheetName val="Sust_205ABC-VP14"/>
      <sheetName val="Resum_205ABC_700FG_907_A_2_214"/>
      <sheetName val="Deduccion_Reajuste14"/>
      <sheetName val="Piso_Tecnico9"/>
      <sheetName val="MFT_TOC9"/>
      <sheetName val="EXPLAN__DESVIOS9"/>
      <sheetName val="CLASIF__MAT__DESVIOS9"/>
      <sheetName val="CLASIF__MATERIAL9"/>
      <sheetName val="EXPLAN__VIA_PRINCIPAL9"/>
      <sheetName val="RES_MET8"/>
      <sheetName val="1000_A_REPL8"/>
      <sheetName val="1000_B_REPL8"/>
      <sheetName val="1000_C_REPL8"/>
      <sheetName val="1000_A_PROY8"/>
      <sheetName val="1000_B_PROY8"/>
      <sheetName val="1000_C_PROY8"/>
      <sheetName val="Avance_Resumen9"/>
      <sheetName val="Datos_-_F1,F29"/>
      <sheetName val="Minuta_0298"/>
      <sheetName val="2_-_Información_gral_contrato8"/>
      <sheetName val="EQ_INGR-EGR8"/>
      <sheetName val="MOD_INGR-EGR8"/>
      <sheetName val="Plan_de_Fases-Subfases9"/>
      <sheetName val="Mat_prod8"/>
      <sheetName val="Eq_Producción8"/>
      <sheetName val="GG_Obreros8"/>
      <sheetName val="Mat_apoyo8"/>
      <sheetName val="Eq_Apoyo8"/>
      <sheetName val="Mod_Directo8"/>
      <sheetName val="Modelo_Ind8"/>
      <sheetName val="COS_18"/>
      <sheetName val="Procurement_Data8"/>
      <sheetName val="3W__FORESCAST8"/>
      <sheetName val="3W_8"/>
      <sheetName val="CURVA_S8"/>
      <sheetName val="%_lc28"/>
      <sheetName val="HIST__PERS8"/>
      <sheetName val="HIST__EQUIP8"/>
      <sheetName val="Cierre_(20%)8"/>
      <sheetName val="Resumen_GG8"/>
      <sheetName val="GG_Totales8"/>
      <sheetName val="Equip_Seguridad8"/>
      <sheetName val="Flujo_(2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2__CURVAS8"/>
      <sheetName val="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ow r="9">
          <cell r="H9">
            <v>0.90469999999999995</v>
          </cell>
        </row>
      </sheetData>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efreshError="1"/>
      <sheetData sheetId="153" refreshError="1"/>
      <sheetData sheetId="154"/>
      <sheetData sheetId="155" refreshError="1"/>
      <sheetData sheetId="156">
        <row r="9">
          <cell r="H9">
            <v>0.90469999999999995</v>
          </cell>
        </row>
      </sheetData>
      <sheetData sheetId="157" refreshError="1"/>
      <sheetData sheetId="158" refreshError="1"/>
      <sheetData sheetId="159" refreshError="1"/>
      <sheetData sheetId="160">
        <row r="9">
          <cell r="H9">
            <v>0.90469999999999995</v>
          </cell>
        </row>
      </sheetData>
      <sheetData sheetId="161" refreshError="1"/>
      <sheetData sheetId="162" refreshError="1"/>
      <sheetData sheetId="163" refreshError="1"/>
      <sheetData sheetId="164" refreshError="1"/>
      <sheetData sheetId="165" refreshError="1"/>
      <sheetData sheetId="166" refreshError="1"/>
      <sheetData sheetId="167" refreshError="1"/>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sheetData sheetId="186"/>
      <sheetData sheetId="187">
        <row r="9">
          <cell r="H9">
            <v>0.90469999999999995</v>
          </cell>
        </row>
      </sheetData>
      <sheetData sheetId="188">
        <row r="9">
          <cell r="H9">
            <v>0.90469999999999995</v>
          </cell>
        </row>
      </sheetData>
      <sheetData sheetId="189">
        <row r="9">
          <cell r="H9">
            <v>0.90469999999999995</v>
          </cell>
        </row>
      </sheetData>
      <sheetData sheetId="190"/>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sheetData sheetId="196">
        <row r="9">
          <cell r="H9">
            <v>0.90469999999999995</v>
          </cell>
        </row>
      </sheetData>
      <sheetData sheetId="197" refreshError="1"/>
      <sheetData sheetId="198" refreshError="1"/>
      <sheetData sheetId="199" refreshError="1"/>
      <sheetData sheetId="200" refreshError="1"/>
      <sheetData sheetId="201" refreshError="1"/>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sheetData sheetId="207">
        <row r="9">
          <cell r="H9">
            <v>0.90469999999999995</v>
          </cell>
        </row>
      </sheetData>
      <sheetData sheetId="208">
        <row r="9">
          <cell r="H9">
            <v>0.90469999999999995</v>
          </cell>
        </row>
      </sheetData>
      <sheetData sheetId="209">
        <row r="9">
          <cell r="H9">
            <v>0.90469999999999995</v>
          </cell>
        </row>
      </sheetData>
      <sheetData sheetId="210"/>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sheetData sheetId="217"/>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sheetData sheetId="227"/>
      <sheetData sheetId="228">
        <row r="9">
          <cell r="H9">
            <v>0.90469999999999995</v>
          </cell>
        </row>
      </sheetData>
      <sheetData sheetId="229">
        <row r="9">
          <cell r="H9">
            <v>0.90469999999999995</v>
          </cell>
        </row>
      </sheetData>
      <sheetData sheetId="230">
        <row r="9">
          <cell r="H9">
            <v>0.90469999999999995</v>
          </cell>
        </row>
      </sheetData>
      <sheetData sheetId="231" refreshError="1"/>
      <sheetData sheetId="232" refreshError="1"/>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sheetData sheetId="282">
        <row r="9">
          <cell r="H9">
            <v>0.90469999999999995</v>
          </cell>
        </row>
      </sheetData>
      <sheetData sheetId="283"/>
      <sheetData sheetId="284"/>
      <sheetData sheetId="285"/>
      <sheetData sheetId="286"/>
      <sheetData sheetId="287"/>
      <sheetData sheetId="288"/>
      <sheetData sheetId="289"/>
      <sheetData sheetId="290"/>
      <sheetData sheetId="291">
        <row r="9">
          <cell r="H9">
            <v>0.90469999999999995</v>
          </cell>
        </row>
      </sheetData>
      <sheetData sheetId="292"/>
      <sheetData sheetId="293"/>
      <sheetData sheetId="294"/>
      <sheetData sheetId="295">
        <row r="9">
          <cell r="H9">
            <v>0.90469999999999995</v>
          </cell>
        </row>
      </sheetData>
      <sheetData sheetId="296"/>
      <sheetData sheetId="297">
        <row r="9">
          <cell r="H9">
            <v>0.90469999999999995</v>
          </cell>
        </row>
      </sheetData>
      <sheetData sheetId="298"/>
      <sheetData sheetId="299" refreshError="1"/>
      <sheetData sheetId="300" refreshError="1"/>
      <sheetData sheetId="301" refreshError="1"/>
      <sheetData sheetId="302" refreshError="1"/>
      <sheetData sheetId="303" refreshError="1"/>
      <sheetData sheetId="304" refreshError="1"/>
      <sheetData sheetId="305">
        <row r="9">
          <cell r="H9">
            <v>0.90469999999999995</v>
          </cell>
        </row>
      </sheetData>
      <sheetData sheetId="306">
        <row r="9">
          <cell r="H9">
            <v>0.90469999999999995</v>
          </cell>
        </row>
      </sheetData>
      <sheetData sheetId="307">
        <row r="9">
          <cell r="H9">
            <v>0.90469999999999995</v>
          </cell>
        </row>
      </sheetData>
      <sheetData sheetId="308">
        <row r="9">
          <cell r="H9">
            <v>0.90469999999999995</v>
          </cell>
        </row>
      </sheetData>
      <sheetData sheetId="309">
        <row r="9">
          <cell r="H9">
            <v>0.90469999999999995</v>
          </cell>
        </row>
      </sheetData>
      <sheetData sheetId="310"/>
      <sheetData sheetId="311">
        <row r="9">
          <cell r="H9">
            <v>0.90469999999999995</v>
          </cell>
        </row>
      </sheetData>
      <sheetData sheetId="312">
        <row r="9">
          <cell r="H9">
            <v>0.90469999999999995</v>
          </cell>
        </row>
      </sheetData>
      <sheetData sheetId="313">
        <row r="9">
          <cell r="H9">
            <v>0.90469999999999995</v>
          </cell>
        </row>
      </sheetData>
      <sheetData sheetId="314" refreshError="1"/>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refreshError="1"/>
      <sheetData sheetId="338"/>
      <sheetData sheetId="339"/>
      <sheetData sheetId="340"/>
      <sheetData sheetId="341"/>
      <sheetData sheetId="342"/>
      <sheetData sheetId="343"/>
      <sheetData sheetId="344"/>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refreshError="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refreshError="1"/>
      <sheetData sheetId="468" refreshError="1"/>
      <sheetData sheetId="469" refreshError="1"/>
      <sheetData sheetId="470" refreshError="1"/>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
      <sheetName val="GRAL SGO"/>
      <sheetName val="INFORME"/>
      <sheetName val="MFT SGO"/>
      <sheetName val="GRAL TOC"/>
      <sheetName val="MFT TOC"/>
      <sheetName val="DICIEM"/>
      <sheetName val="Restricciones y Compromiso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rait"/>
      <sheetName val="EXEC SUMMARY"/>
      <sheetName val="Reconciliation"/>
      <sheetName val="SUMMARY"/>
      <sheetName val="EATON SUMMARY"/>
      <sheetName val="Eaton"/>
      <sheetName val="MEWS SUMMARY"/>
      <sheetName val="MEWS"/>
      <sheetName val="EXTERNAL"/>
      <sheetName val="PLANTROOM"/>
      <sheetName val="EXCL"/>
      <sheetName val="appendix"/>
      <sheetName val="Elec"/>
      <sheetName val="Mech"/>
      <sheetName val="FF&amp;E Summary"/>
      <sheetName val="Furniture"/>
      <sheetName val="Curtains"/>
      <sheetName val="Fabrics"/>
      <sheetName val="Rugs"/>
      <sheetName val="Room Finishes"/>
      <sheetName val="Eaton Finishes"/>
      <sheetName val="MEWS Finishes"/>
      <sheetName val="EXEC_SUMMARY"/>
      <sheetName val="EATON_SUMMARY"/>
      <sheetName val="MEWS_SUMMARY"/>
      <sheetName val="FF&amp;E_Summary"/>
      <sheetName val="Room_Finishes"/>
      <sheetName val="Eaton_Finishes"/>
      <sheetName val="MEWS_Finishes"/>
      <sheetName val="EXEC_SUMMARY1"/>
      <sheetName val="EATON_SUMMARY1"/>
      <sheetName val="MEWS_SUMMARY1"/>
      <sheetName val="FF&amp;E_Summary1"/>
      <sheetName val="Room_Finishes1"/>
      <sheetName val="Eaton_Finishes1"/>
      <sheetName val="MEWS_Finishes1"/>
      <sheetName val="EXEC_SUMMARY2"/>
      <sheetName val="EATON_SUMMARY2"/>
      <sheetName val="MEWS_SUMMARY2"/>
      <sheetName val="FF&amp;E_Summary2"/>
      <sheetName val="Room_Finishes2"/>
      <sheetName val="Eaton_Finishes2"/>
      <sheetName val="MEWS_Finishes2"/>
      <sheetName val="EXEC_SUMMARY3"/>
      <sheetName val="EATON_SUMMARY3"/>
      <sheetName val="MEWS_SUMMARY3"/>
      <sheetName val="FF&amp;E_Summary3"/>
      <sheetName val="Room_Finishes3"/>
      <sheetName val="Eaton_Finishes3"/>
      <sheetName val="MEWS_Finishes3"/>
      <sheetName val="812eatonplacecostplan1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sheetName val="Graph Cumulative"/>
      <sheetName val="Data"/>
      <sheetName val="Basis"/>
      <sheetName val="Lists UK prelims"/>
      <sheetName val="Project Details"/>
      <sheetName val="Form"/>
      <sheetName val="Sheet1"/>
      <sheetName val="FORMULAS"/>
      <sheetName val="C Base Resi Amen -3 FO Detail"/>
      <sheetName val="4.0 Tower Benchmark Charts"/>
      <sheetName val="4.0 Tower Benchmark Charts (2)"/>
    </sheetNames>
    <sheetDataSet>
      <sheetData sheetId="0" refreshError="1"/>
      <sheetData sheetId="1"/>
      <sheetData sheetId="2">
        <row r="1">
          <cell r="C1" t="str">
            <v xml:space="preserve">     PETER FLETCHER'S CASHFLOW PROGRAMME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inf cash"/>
      <sheetName val="accom cash"/>
      <sheetName val="Sports cash"/>
      <sheetName val="train cash"/>
      <sheetName val="site cash "/>
      <sheetName val="Water cash"/>
      <sheetName val="CCTV cash"/>
      <sheetName val="Infrastructure"/>
      <sheetName val="Accommodation"/>
      <sheetName val="training"/>
      <sheetName val="siteworks"/>
      <sheetName val="Cashflow-with baseline"/>
      <sheetName val="inf_cash"/>
      <sheetName val="accom_cash"/>
      <sheetName val="Sports_cash"/>
      <sheetName val="train_cash"/>
      <sheetName val="site_cash_"/>
      <sheetName val="Water_cash"/>
      <sheetName val="CCTV_cash"/>
      <sheetName val="Cashflow-with_baseline"/>
      <sheetName val="Day work"/>
      <sheetName val="GRSummary"/>
      <sheetName val="inf_cash1"/>
      <sheetName val="accom_cash1"/>
      <sheetName val="Sports_cash1"/>
      <sheetName val="train_cash1"/>
      <sheetName val="site_cash_1"/>
      <sheetName val="Water_cash1"/>
      <sheetName val="CCTV_cash1"/>
      <sheetName val="Cashflow-with_baseline1"/>
      <sheetName val="inf_cash5"/>
      <sheetName val="accom_cash5"/>
      <sheetName val="Sports_cash5"/>
      <sheetName val="train_cash5"/>
      <sheetName val="site_cash_5"/>
      <sheetName val="Water_cash5"/>
      <sheetName val="CCTV_cash5"/>
      <sheetName val="Cashflow-with_baseline5"/>
      <sheetName val="inf_cash2"/>
      <sheetName val="accom_cash2"/>
      <sheetName val="Sports_cash2"/>
      <sheetName val="train_cash2"/>
      <sheetName val="site_cash_2"/>
      <sheetName val="Water_cash2"/>
      <sheetName val="CCTV_cash2"/>
      <sheetName val="Cashflow-with_baseline2"/>
      <sheetName val="inf_cash3"/>
      <sheetName val="accom_cash3"/>
      <sheetName val="Sports_cash3"/>
      <sheetName val="train_cash3"/>
      <sheetName val="site_cash_3"/>
      <sheetName val="Water_cash3"/>
      <sheetName val="CCTV_cash3"/>
      <sheetName val="Cashflow-with_baseline3"/>
      <sheetName val="inf_cash4"/>
      <sheetName val="accom_cash4"/>
      <sheetName val="Sports_cash4"/>
      <sheetName val="train_cash4"/>
      <sheetName val="site_cash_4"/>
      <sheetName val="Water_cash4"/>
      <sheetName val="CCTV_cash4"/>
      <sheetName val="Cashflow-with_baseline4"/>
      <sheetName val="inf_cash6"/>
      <sheetName val="accom_cash6"/>
      <sheetName val="Sports_cash6"/>
      <sheetName val="train_cash6"/>
      <sheetName val="site_cash_6"/>
      <sheetName val="Water_cash6"/>
      <sheetName val="CCTV_cash6"/>
      <sheetName val="Cashflow-with_baseline6"/>
      <sheetName val="Day_work"/>
      <sheetName val="List of OGD's"/>
      <sheetName val="inf_cash7"/>
      <sheetName val="accom_cash7"/>
      <sheetName val="Sports_cash7"/>
      <sheetName val="train_cash7"/>
      <sheetName val="site_cash_7"/>
      <sheetName val="Water_cash7"/>
      <sheetName val="CCTV_cash7"/>
      <sheetName val="Cashflow-with_baseline7"/>
    </sheetNames>
    <sheetDataSet>
      <sheetData sheetId="0">
        <row r="22">
          <cell r="A22">
            <v>1</v>
          </cell>
        </row>
      </sheetData>
      <sheetData sheetId="1">
        <row r="22">
          <cell r="A22">
            <v>1</v>
          </cell>
        </row>
      </sheetData>
      <sheetData sheetId="2" refreshError="1"/>
      <sheetData sheetId="3">
        <row r="22">
          <cell r="A22">
            <v>1</v>
          </cell>
        </row>
      </sheetData>
      <sheetData sheetId="4" refreshError="1">
        <row r="22">
          <cell r="A22">
            <v>1</v>
          </cell>
        </row>
        <row r="23">
          <cell r="A23">
            <v>2</v>
          </cell>
        </row>
        <row r="24">
          <cell r="A24">
            <v>3</v>
          </cell>
        </row>
        <row r="25">
          <cell r="A25">
            <v>4</v>
          </cell>
        </row>
        <row r="26">
          <cell r="A26">
            <v>5</v>
          </cell>
        </row>
        <row r="27">
          <cell r="A27">
            <v>6</v>
          </cell>
        </row>
        <row r="28">
          <cell r="A28">
            <v>7</v>
          </cell>
        </row>
        <row r="29">
          <cell r="A29">
            <v>8</v>
          </cell>
        </row>
        <row r="30">
          <cell r="A30">
            <v>9</v>
          </cell>
        </row>
        <row r="31">
          <cell r="A31">
            <v>10</v>
          </cell>
        </row>
        <row r="32">
          <cell r="A32">
            <v>11</v>
          </cell>
        </row>
      </sheetData>
      <sheetData sheetId="5"/>
      <sheetData sheetId="6"/>
      <sheetData sheetId="7"/>
      <sheetData sheetId="8"/>
      <sheetData sheetId="9"/>
      <sheetData sheetId="10"/>
      <sheetData sheetId="11"/>
      <sheetData sheetId="12" refreshError="1"/>
      <sheetData sheetId="13">
        <row r="22">
          <cell r="A22">
            <v>1</v>
          </cell>
        </row>
      </sheetData>
      <sheetData sheetId="14">
        <row r="22">
          <cell r="A22">
            <v>1</v>
          </cell>
        </row>
      </sheetData>
      <sheetData sheetId="15">
        <row r="22">
          <cell r="A22">
            <v>1</v>
          </cell>
        </row>
      </sheetData>
      <sheetData sheetId="16">
        <row r="22">
          <cell r="A22">
            <v>1</v>
          </cell>
        </row>
      </sheetData>
      <sheetData sheetId="17">
        <row r="22">
          <cell r="A22">
            <v>1</v>
          </cell>
        </row>
      </sheetData>
      <sheetData sheetId="18">
        <row r="22">
          <cell r="A22">
            <v>1</v>
          </cell>
        </row>
      </sheetData>
      <sheetData sheetId="19"/>
      <sheetData sheetId="20"/>
      <sheetData sheetId="21" refreshError="1"/>
      <sheetData sheetId="22" refreshError="1"/>
      <sheetData sheetId="23"/>
      <sheetData sheetId="24">
        <row r="22">
          <cell r="A22">
            <v>1</v>
          </cell>
        </row>
      </sheetData>
      <sheetData sheetId="25"/>
      <sheetData sheetId="26">
        <row r="22">
          <cell r="A22">
            <v>1</v>
          </cell>
        </row>
      </sheetData>
      <sheetData sheetId="27"/>
      <sheetData sheetId="28"/>
      <sheetData sheetId="29"/>
      <sheetData sheetId="30"/>
      <sheetData sheetId="31"/>
      <sheetData sheetId="32"/>
      <sheetData sheetId="33"/>
      <sheetData sheetId="34">
        <row r="22">
          <cell r="A22">
            <v>1</v>
          </cell>
        </row>
      </sheetData>
      <sheetData sheetId="35"/>
      <sheetData sheetId="36"/>
      <sheetData sheetId="37"/>
      <sheetData sheetId="38"/>
      <sheetData sheetId="39"/>
      <sheetData sheetId="40">
        <row r="22">
          <cell r="A22">
            <v>1</v>
          </cell>
        </row>
      </sheetData>
      <sheetData sheetId="41"/>
      <sheetData sheetId="42">
        <row r="22">
          <cell r="A22">
            <v>1</v>
          </cell>
        </row>
      </sheetData>
      <sheetData sheetId="43"/>
      <sheetData sheetId="44"/>
      <sheetData sheetId="45"/>
      <sheetData sheetId="46"/>
      <sheetData sheetId="47"/>
      <sheetData sheetId="48">
        <row r="22">
          <cell r="A22">
            <v>1</v>
          </cell>
        </row>
      </sheetData>
      <sheetData sheetId="49"/>
      <sheetData sheetId="50">
        <row r="22">
          <cell r="A22">
            <v>1</v>
          </cell>
        </row>
      </sheetData>
      <sheetData sheetId="51"/>
      <sheetData sheetId="52"/>
      <sheetData sheetId="53"/>
      <sheetData sheetId="54"/>
      <sheetData sheetId="55"/>
      <sheetData sheetId="56"/>
      <sheetData sheetId="57"/>
      <sheetData sheetId="58">
        <row r="22">
          <cell r="A22">
            <v>1</v>
          </cell>
        </row>
      </sheetData>
      <sheetData sheetId="59"/>
      <sheetData sheetId="60"/>
      <sheetData sheetId="61"/>
      <sheetData sheetId="62"/>
      <sheetData sheetId="63"/>
      <sheetData sheetId="64">
        <row r="22">
          <cell r="A22">
            <v>1</v>
          </cell>
        </row>
      </sheetData>
      <sheetData sheetId="65"/>
      <sheetData sheetId="66">
        <row r="22">
          <cell r="A22">
            <v>1</v>
          </cell>
        </row>
      </sheetData>
      <sheetData sheetId="67"/>
      <sheetData sheetId="68"/>
      <sheetData sheetId="69"/>
      <sheetData sheetId="70"/>
      <sheetData sheetId="71"/>
      <sheetData sheetId="72" refreshError="1"/>
      <sheetData sheetId="73"/>
      <sheetData sheetId="74"/>
      <sheetData sheetId="75"/>
      <sheetData sheetId="76">
        <row r="22">
          <cell r="A22">
            <v>1</v>
          </cell>
        </row>
      </sheetData>
      <sheetData sheetId="77"/>
      <sheetData sheetId="78"/>
      <sheetData sheetId="79"/>
      <sheetData sheetId="8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Development"/>
      <sheetName val="Train"/>
      <sheetName val="Track"/>
      <sheetName val="Track Upgrade"/>
      <sheetName val="Resources"/>
      <sheetName val="Track_Upgrade"/>
      <sheetName val="Track_Upgrade1"/>
      <sheetName val="Track_Upgrade2"/>
      <sheetName val="Lookup"/>
      <sheetName val="PSR_DATA"/>
      <sheetName val="DETAILED_PERIOD_COST_FLOW"/>
      <sheetName val="Data (2)"/>
      <sheetName val="WBS_STRUCTURE"/>
      <sheetName val="TO_GAMES"/>
      <sheetName val="PROJECT_BAC(CONT)"/>
      <sheetName val="PROJECT_TRANS"/>
      <sheetName val="PROJECT_PERIOD"/>
      <sheetName val="PROJECT_BAC"/>
      <sheetName val="DETAILED_BAC"/>
      <sheetName val="PROJECT_COST_FLOW"/>
      <sheetName val="DELIVERY"/>
      <sheetName val="Project_Cost_flow(cont)"/>
      <sheetName val="020312_Model_Run4_Opt4a4_v2"/>
      <sheetName val="Track_Upgrade3"/>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
      <sheetName val="RES,MET,ADI1"/>
      <sheetName val="RES.MET.2,01.-TVI"/>
      <sheetName val="Resumen"/>
      <sheetName val="RES.MET.EXP.ADI1.TVI"/>
      <sheetName val="PER.YCOM,PRO.ADI1"/>
      <sheetName val="CANT.PRO.ADI1"/>
      <sheetName val="TRANSP.GEN.REP.ADI1"/>
      <sheetName val="TRANSP. BOT.REP.ADI1"/>
      <sheetName val="TRANSP.GEN.PRO.ADI1"/>
      <sheetName val="TRANSP.BOT.PRO.ADI1"/>
      <sheetName val="BAN.REP.ADI1"/>
      <sheetName val="BANQ.PRO.ADI1"/>
      <sheetName val="Km.270"/>
      <sheetName val="Km.271"/>
      <sheetName val="Km.272"/>
      <sheetName val="Km.273"/>
      <sheetName val="Km.27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EXEC SUMMARY"/>
      <sheetName val="EATON SUMMARY"/>
      <sheetName val="EATON"/>
      <sheetName val="MEWS SUMMARY"/>
      <sheetName val="MEWS"/>
      <sheetName val="EXTERNAL"/>
      <sheetName val="PLANTROOM"/>
      <sheetName val="EXCL"/>
      <sheetName val="EXEC_SUMMARY"/>
      <sheetName val="EATON_SUMMARY"/>
      <sheetName val="MEWS_SUMMARY"/>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Presenta1"/>
      <sheetName val="PER,COM.PRO.ADI1"/>
      <sheetName val="RES,MET,ADI1"/>
      <sheetName val="Planilla Base y Subbase"/>
      <sheetName val="datos base"/>
      <sheetName val="RESUMEN"/>
      <sheetName val="F-05"/>
      <sheetName val="Sheet2"/>
      <sheetName val="GG-Ofertado-P4 Maz"/>
      <sheetName val="DATOS UNOE"/>
      <sheetName val="Producción"/>
      <sheetName val="Tabla"/>
      <sheetName val="Datos"/>
      <sheetName val="General"/>
      <sheetName val="Imprimacion_Planilla"/>
      <sheetName val="9 Capex"/>
      <sheetName val="Fierro-C1"/>
      <sheetName val="REFERENCIAS"/>
      <sheetName val="RES"/>
      <sheetName val="Sust.205ABC-VE"/>
      <sheetName val="Sust.205ABC-VP"/>
      <sheetName val="Resum 205ABC 700FG 907.A.2.2"/>
      <sheetName val="GyP total"/>
      <sheetName val="RefG"/>
      <sheetName val="IRR sponsor"/>
      <sheetName val="Limit_ACC_A"/>
      <sheetName val="Deduccion Reajuste"/>
      <sheetName val="Restricciones y Compromisos"/>
      <sheetName val="Graph39_"/>
      <sheetName val="Metrados  Val."/>
      <sheetName val="Data"/>
      <sheetName val="EXP"/>
      <sheetName val="200"/>
      <sheetName val="CIERRE"/>
      <sheetName val="Resumen anual"/>
      <sheetName val="Quantity"/>
      <sheetName val="PARTIDAS"/>
      <sheetName val="EXPLAN. DESVIOS"/>
      <sheetName val="CLASIF. MAT. DESVIOS"/>
      <sheetName val="CLASIF. MATERIAL"/>
      <sheetName val="EXPLAN. VIA PRINCIPAL"/>
      <sheetName val="EVAL"/>
      <sheetName val="9_Capex"/>
      <sheetName val="GG-Ofertado-P4_Maz"/>
      <sheetName val="datos_base"/>
      <sheetName val="DATOS_UNOE"/>
      <sheetName val="Sust_205ABC-VE"/>
      <sheetName val="Sust_205ABC-VP"/>
      <sheetName val="Resum_205ABC_700FG_907_A_2_2"/>
      <sheetName val="GyP_total"/>
      <sheetName val="IRR_sponsor"/>
      <sheetName val="Deduccion_Reajuste"/>
      <sheetName val="Restricciones_y_Compromisos"/>
      <sheetName val="RES-PINTADO"/>
      <sheetName val="Model"/>
      <sheetName val="Piso Tecnico"/>
      <sheetName val="Avance Resumen"/>
      <sheetName val="TC"/>
      <sheetName val="borrador"/>
      <sheetName val="Metrados__Val_"/>
      <sheetName val="resultado"/>
      <sheetName val="MFT TOC"/>
      <sheetName val="Presupuesto"/>
      <sheetName val="Analisis"/>
      <sheetName val="Insumos"/>
      <sheetName val="Rangos"/>
      <sheetName val="FórmulaPolinómica"/>
      <sheetName val="Planificacion"/>
      <sheetName val="EQ INGR-EGR"/>
      <sheetName val="MOD INGR-EGR"/>
      <sheetName val="Macro1"/>
      <sheetName val="Hoja2"/>
      <sheetName val="AUSEN99"/>
      <sheetName val="Hoja1"/>
      <sheetName val="CAPATAZ"/>
      <sheetName val="NO IMPRIMIR"/>
      <sheetName val="FLUOR-AAQSA"/>
      <sheetName val="Hoja3"/>
      <sheetName val="PLANEADO"/>
      <sheetName val="Pavimentos"/>
      <sheetName val="PLANILLA-MET"/>
      <sheetName val="Plan de Fases-Subfases"/>
      <sheetName val="Tablas"/>
      <sheetName val="Datos - F1,F2"/>
      <sheetName val="Graph39_1"/>
      <sheetName val="GG-Ofertado-P4_Maz1"/>
      <sheetName val="datos_base1"/>
      <sheetName val="DATOS_UNOE1"/>
      <sheetName val="9_Capex1"/>
      <sheetName val="PER,COM_PRO_ADI1"/>
      <sheetName val="Planilla_Base_y_Subbase"/>
      <sheetName val="Sust_205ABC-VE1"/>
      <sheetName val="Sust_205ABC-VP1"/>
      <sheetName val="Resum_205ABC_700FG_907_A_2_21"/>
      <sheetName val="GyP_total1"/>
      <sheetName val="IRR_sponsor1"/>
      <sheetName val="Deduccion_Reajuste1"/>
      <sheetName val="Restricciones_y_Compromisos1"/>
      <sheetName val="Resumen_anual"/>
      <sheetName val="Metrados__Val_1"/>
      <sheetName val="Piso_Tecnico"/>
      <sheetName val="Avance_Resumen"/>
      <sheetName val="EXPLAN__DESVIOS"/>
      <sheetName val="CLASIF__MAT__DESVIOS"/>
      <sheetName val="CLASIF__MATERIAL"/>
      <sheetName val="EXPLAN__VIA_PRINCIPAL"/>
      <sheetName val="MFT_TOC"/>
      <sheetName val="Plan_de_Fases-Subfases"/>
      <sheetName val="Datos_-_F1,F2"/>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TO_ARES"/>
      <sheetName val="Calendario"/>
      <sheetName val="Pto_Itemizado_S10"/>
      <sheetName val="Engineering"/>
      <sheetName val="Procurement Data"/>
      <sheetName val="VALORIZACION 10"/>
      <sheetName val="PIP"/>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Restricciones_y_Compromisos2"/>
      <sheetName val="PER,COM_PRO_ADI11"/>
      <sheetName val="Planilla_Base_y_Subbase1"/>
      <sheetName val="Deduccion_Reajuste2"/>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A"/>
      <sheetName val="3W. FORESCAST"/>
      <sheetName val="PAC"/>
      <sheetName val="3W "/>
      <sheetName val="HITOS"/>
      <sheetName val="REPROGRACION"/>
      <sheetName val="CURVA S"/>
      <sheetName val="% lc2"/>
      <sheetName val="HIST. PERS"/>
      <sheetName val="HIST. EQUIP"/>
      <sheetName val="2. CURVAS"/>
      <sheetName val="CANTA"/>
      <sheetName val="Cierre (20%)"/>
      <sheetName val="Resumen GG"/>
      <sheetName val="GG Totales"/>
      <sheetName val="Recursos"/>
      <sheetName val="12Gar&amp;Seg"/>
      <sheetName val="Equip Seguridad"/>
      <sheetName val="Flujo"/>
      <sheetName val="Flujo (20%)"/>
      <sheetName val="Contingenci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RES.MET"/>
      <sheetName val="1000.A_REPL"/>
      <sheetName val="1000.B_REPL"/>
      <sheetName val="1000.C_REPL"/>
      <sheetName val="1000.A_PROY"/>
      <sheetName val="1000.B_PROY"/>
      <sheetName val="1000.C_PROY"/>
      <sheetName val="3.INPUT ACT"/>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F-002"/>
      <sheetName val="50+360"/>
      <sheetName val="AD.05 7+300-52+920"/>
      <sheetName val="contraseccion"/>
      <sheetName val="EXP 0-52+920"/>
      <sheetName val="MejorAM"/>
      <sheetName val="Exp. Técnico 7+300-52+920"/>
      <sheetName val="Resumen derrumbes"/>
      <sheetName val="Liebman 134"/>
      <sheetName val="509-509A TMC36&quot;"/>
      <sheetName val="510 TMC36&quot;"/>
      <sheetName val="Anx 1 Nota 4"/>
      <sheetName val="MONTAJE TUBERIA Y SOPORTES"/>
      <sheetName val="SERVICIOS A OBRA 195"/>
      <sheetName val="Graph39_6"/>
      <sheetName val="9_Capex6"/>
      <sheetName val="GG-Ofertado-P4_Maz6"/>
      <sheetName val="datos_base6"/>
      <sheetName val="DATOS_UNOE6"/>
      <sheetName val="Sust_205ABC-VE6"/>
      <sheetName val="Sust_205ABC-VP6"/>
      <sheetName val="Resum_205ABC_700FG_907_A_2_26"/>
      <sheetName val="GyP_total6"/>
      <sheetName val="IRR_sponsor6"/>
      <sheetName val="Deduccion_Reajuste6"/>
      <sheetName val="Restricciones_y_Compromisos6"/>
      <sheetName val="PER,COM_PRO_ADI15"/>
      <sheetName val="Planilla_Base_y_Subbase5"/>
      <sheetName val="Resumen_anual4"/>
      <sheetName val="Piso_Tecnico1"/>
      <sheetName val="Metrados__Val_6"/>
      <sheetName val="EXPLAN__DESVIOS1"/>
      <sheetName val="CLASIF__MAT__DESVIOS1"/>
      <sheetName val="CLASIF__MATERIAL1"/>
      <sheetName val="EXPLAN__VIA_PRINCIPAL1"/>
      <sheetName val="Avance_Resumen1"/>
      <sheetName val="MFT_TOC1"/>
      <sheetName val="EQ_INGR-EGR"/>
      <sheetName val="MOD_INGR-EGR"/>
      <sheetName val="Datos_-_F1,F21"/>
      <sheetName val="Plan_de_Fases-Subfases1"/>
      <sheetName val="Minuta_029"/>
      <sheetName val="2_-_Información_gral_contrato"/>
      <sheetName val="Mat_prod"/>
      <sheetName val="Eq_Producción"/>
      <sheetName val="GG_Obreros"/>
      <sheetName val="Mat_apoyo"/>
      <sheetName val="Eq_Apoyo"/>
      <sheetName val="Mod_Directo"/>
      <sheetName val="Modelo_Ind"/>
      <sheetName val="COS_1"/>
      <sheetName val="Procurement_Data"/>
      <sheetName val="VALORIZACION_10"/>
      <sheetName val="3W__FORESCAST"/>
      <sheetName val="3W_"/>
      <sheetName val="CURVA_S"/>
      <sheetName val="%_lc2"/>
      <sheetName val="HIST__PERS"/>
      <sheetName val="HIST__EQUIP"/>
      <sheetName val="2__CURVAS"/>
      <sheetName val="Cierre_(20%)"/>
      <sheetName val="Resumen_GG"/>
      <sheetName val="GG_Totales"/>
      <sheetName val="Equip_Seguridad"/>
      <sheetName val="Flujo_(20%)"/>
      <sheetName val="3_INPUT_ACT"/>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RES_MET"/>
      <sheetName val="1000_A_REPL"/>
      <sheetName val="1000_B_REPL"/>
      <sheetName val="1000_C_REPL"/>
      <sheetName val="1000_A_PROY"/>
      <sheetName val="1000_B_PROY"/>
      <sheetName val="1000_C_PROY"/>
      <sheetName val="Liebman_134"/>
      <sheetName val="Graph39_7"/>
      <sheetName val="GG-Ofertado-P4_Maz7"/>
      <sheetName val="datos_base7"/>
      <sheetName val="DATOS_UNOE7"/>
      <sheetName val="9_Capex7"/>
      <sheetName val="GyP_total7"/>
      <sheetName val="IRR_sponsor7"/>
      <sheetName val="Sust_205ABC-VE7"/>
      <sheetName val="Sust_205ABC-VP7"/>
      <sheetName val="Resum_205ABC_700FG_907_A_2_27"/>
      <sheetName val="Deduccion_Reajuste7"/>
      <sheetName val="Restricciones_y_Compromisos7"/>
      <sheetName val="PER,COM_PRO_ADI16"/>
      <sheetName val="Planilla_Base_y_Subbase6"/>
      <sheetName val="Metrados__Val_7"/>
      <sheetName val="EXPLAN__DESVIOS2"/>
      <sheetName val="CLASIF__MAT__DESVIOS2"/>
      <sheetName val="CLASIF__MATERIAL2"/>
      <sheetName val="EXPLAN__VIA_PRINCIPAL2"/>
      <sheetName val="Resumen_anual5"/>
      <sheetName val="Piso_Tecnico2"/>
      <sheetName val="Avance_Resumen2"/>
      <sheetName val="RES_MET1"/>
      <sheetName val="1000_A_REPL1"/>
      <sheetName val="1000_B_REPL1"/>
      <sheetName val="1000_C_REPL1"/>
      <sheetName val="1000_A_PROY1"/>
      <sheetName val="1000_B_PROY1"/>
      <sheetName val="1000_C_PROY1"/>
      <sheetName val="MFT_TOC2"/>
      <sheetName val="Plan_de_Fases-Subfases2"/>
      <sheetName val="Datos_-_F1,F22"/>
      <sheetName val="Minuta_0291"/>
      <sheetName val="2_-_Información_gral_contrato1"/>
      <sheetName val="EQ_INGR-EGR1"/>
      <sheetName val="MOD_INGR-EGR1"/>
      <sheetName val="Procurement_Data1"/>
      <sheetName val="Mat_prod1"/>
      <sheetName val="Eq_Producción1"/>
      <sheetName val="GG_Obreros1"/>
      <sheetName val="Mat_apoyo1"/>
      <sheetName val="Eq_Apoyo1"/>
      <sheetName val="Mod_Directo1"/>
      <sheetName val="Modelo_Ind1"/>
      <sheetName val="COS_11"/>
      <sheetName val="3W__FORESCAST1"/>
      <sheetName val="3W_1"/>
      <sheetName val="CURVA_S1"/>
      <sheetName val="%_lc21"/>
      <sheetName val="HIST__PERS1"/>
      <sheetName val="HIST__EQUIP1"/>
      <sheetName val="2__CURVAS1"/>
      <sheetName val="Cierre_(20%)1"/>
      <sheetName val="Resumen_GG1"/>
      <sheetName val="GG_Totales1"/>
      <sheetName val="Equip_Seguridad1"/>
      <sheetName val="Flujo_(20%)1"/>
      <sheetName val="VALORIZACION_1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Panel de Control"/>
      <sheetName val="Tipo de Cambio"/>
      <sheetName val="Val Nº11"/>
      <sheetName val="CAOV_Met"/>
      <sheetName val="Adel-Materiales"/>
      <sheetName val="Polinom01"/>
      <sheetName val="Reajuste"/>
      <sheetName val="VARIABLES"/>
      <sheetName val="MONTAJE_TUBERIA_Y_SOPORTES"/>
      <sheetName val="Anx_1_Nota_4"/>
      <sheetName val="Tipo_de_Cambio"/>
      <sheetName val="FlujoTJ"/>
      <sheetName val="08"/>
      <sheetName val="01"/>
      <sheetName val="Graph39_10"/>
      <sheetName val="GG-Ofertado-P4_Maz10"/>
      <sheetName val="datos_base10"/>
      <sheetName val="DATOS_UNOE10"/>
      <sheetName val="9_Capex10"/>
      <sheetName val="GyP_total10"/>
      <sheetName val="IRR_sponsor10"/>
      <sheetName val="Sust_205ABC-VE10"/>
      <sheetName val="Sust_205ABC-VP10"/>
      <sheetName val="Resum_205ABC_700FG_907_A_2_210"/>
      <sheetName val="Deduccion_Reajuste10"/>
      <sheetName val="Restricciones_y_Compromisos10"/>
      <sheetName val="PER,COM_PRO_ADI19"/>
      <sheetName val="Planilla_Base_y_Subbase9"/>
      <sheetName val="Metrados__Val_10"/>
      <sheetName val="EXPLAN__DESVIOS5"/>
      <sheetName val="CLASIF__MAT__DESVIOS5"/>
      <sheetName val="CLASIF__MATERIAL5"/>
      <sheetName val="EXPLAN__VIA_PRINCIPAL5"/>
      <sheetName val="Resumen_anual8"/>
      <sheetName val="Piso_Tecnico5"/>
      <sheetName val="Avance_Resumen5"/>
      <sheetName val="RES_MET4"/>
      <sheetName val="1000_A_REPL4"/>
      <sheetName val="1000_B_REPL4"/>
      <sheetName val="1000_C_REPL4"/>
      <sheetName val="1000_A_PROY4"/>
      <sheetName val="1000_B_PROY4"/>
      <sheetName val="1000_C_PROY4"/>
      <sheetName val="MFT_TOC5"/>
      <sheetName val="Plan_de_Fases-Subfases5"/>
      <sheetName val="Datos_-_F1,F25"/>
      <sheetName val="Minuta_0294"/>
      <sheetName val="2_-_Información_gral_contrato4"/>
      <sheetName val="EQ_INGR-EGR4"/>
      <sheetName val="MOD_INGR-EGR4"/>
      <sheetName val="Procurement_Data4"/>
      <sheetName val="Mat_prod4"/>
      <sheetName val="Eq_Producción4"/>
      <sheetName val="GG_Obreros4"/>
      <sheetName val="Mat_apoyo4"/>
      <sheetName val="Eq_Apoyo4"/>
      <sheetName val="Mod_Directo4"/>
      <sheetName val="Modelo_Ind4"/>
      <sheetName val="COS_14"/>
      <sheetName val="3W__FORESCAST4"/>
      <sheetName val="3W_4"/>
      <sheetName val="CURVA_S4"/>
      <sheetName val="%_lc24"/>
      <sheetName val="HIST__PERS4"/>
      <sheetName val="HIST__EQUIP4"/>
      <sheetName val="2__CURVAS4"/>
      <sheetName val="Cierre_(20%)4"/>
      <sheetName val="Resumen_GG4"/>
      <sheetName val="GG_Totales4"/>
      <sheetName val="Equip_Seguridad4"/>
      <sheetName val="Flujo_(20%)4"/>
      <sheetName val="VALORIZACION_1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Graph39_8"/>
      <sheetName val="GG-Ofertado-P4_Maz8"/>
      <sheetName val="datos_base8"/>
      <sheetName val="DATOS_UNOE8"/>
      <sheetName val="9_Capex8"/>
      <sheetName val="GyP_total8"/>
      <sheetName val="IRR_sponsor8"/>
      <sheetName val="Sust_205ABC-VE8"/>
      <sheetName val="Sust_205ABC-VP8"/>
      <sheetName val="Resum_205ABC_700FG_907_A_2_28"/>
      <sheetName val="Deduccion_Reajuste8"/>
      <sheetName val="Restricciones_y_Compromisos8"/>
      <sheetName val="PER,COM_PRO_ADI17"/>
      <sheetName val="Planilla_Base_y_Subbase7"/>
      <sheetName val="Metrados__Val_8"/>
      <sheetName val="EXPLAN__DESVIOS3"/>
      <sheetName val="CLASIF__MAT__DESVIOS3"/>
      <sheetName val="CLASIF__MATERIAL3"/>
      <sheetName val="EXPLAN__VIA_PRINCIPAL3"/>
      <sheetName val="Resumen_anual6"/>
      <sheetName val="Piso_Tecnico3"/>
      <sheetName val="Avance_Resumen3"/>
      <sheetName val="RES_MET2"/>
      <sheetName val="1000_A_REPL2"/>
      <sheetName val="1000_B_REPL2"/>
      <sheetName val="1000_C_REPL2"/>
      <sheetName val="1000_A_PROY2"/>
      <sheetName val="1000_B_PROY2"/>
      <sheetName val="1000_C_PROY2"/>
      <sheetName val="MFT_TOC3"/>
      <sheetName val="Plan_de_Fases-Subfases3"/>
      <sheetName val="Datos_-_F1,F23"/>
      <sheetName val="Minuta_0292"/>
      <sheetName val="2_-_Información_gral_contrato2"/>
      <sheetName val="EQ_INGR-EGR2"/>
      <sheetName val="MOD_INGR-EGR2"/>
      <sheetName val="Procurement_Data2"/>
      <sheetName val="Mat_prod2"/>
      <sheetName val="Eq_Producción2"/>
      <sheetName val="GG_Obreros2"/>
      <sheetName val="Mat_apoyo2"/>
      <sheetName val="Eq_Apoyo2"/>
      <sheetName val="Mod_Directo2"/>
      <sheetName val="Modelo_Ind2"/>
      <sheetName val="COS_12"/>
      <sheetName val="3W__FORESCAST2"/>
      <sheetName val="3W_2"/>
      <sheetName val="CURVA_S2"/>
      <sheetName val="%_lc22"/>
      <sheetName val="HIST__PERS2"/>
      <sheetName val="HIST__EQUIP2"/>
      <sheetName val="2__CURVAS2"/>
      <sheetName val="Cierre_(20%)2"/>
      <sheetName val="Resumen_GG2"/>
      <sheetName val="GG_Totales2"/>
      <sheetName val="Equip_Seguridad2"/>
      <sheetName val="Flujo_(20%)2"/>
      <sheetName val="VALORIZACION_1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Graph39_9"/>
      <sheetName val="GG-Ofertado-P4_Maz9"/>
      <sheetName val="datos_base9"/>
      <sheetName val="DATOS_UNOE9"/>
      <sheetName val="9_Capex9"/>
      <sheetName val="GyP_total9"/>
      <sheetName val="IRR_sponsor9"/>
      <sheetName val="Sust_205ABC-VE9"/>
      <sheetName val="Sust_205ABC-VP9"/>
      <sheetName val="Resum_205ABC_700FG_907_A_2_29"/>
      <sheetName val="Deduccion_Reajuste9"/>
      <sheetName val="Restricciones_y_Compromisos9"/>
      <sheetName val="PER,COM_PRO_ADI18"/>
      <sheetName val="Planilla_Base_y_Subbase8"/>
      <sheetName val="Metrados__Val_9"/>
      <sheetName val="EXPLAN__DESVIOS4"/>
      <sheetName val="CLASIF__MAT__DESVIOS4"/>
      <sheetName val="CLASIF__MATERIAL4"/>
      <sheetName val="EXPLAN__VIA_PRINCIPAL4"/>
      <sheetName val="Resumen_anual7"/>
      <sheetName val="Piso_Tecnico4"/>
      <sheetName val="Avance_Resumen4"/>
      <sheetName val="RES_MET3"/>
      <sheetName val="1000_A_REPL3"/>
      <sheetName val="1000_B_REPL3"/>
      <sheetName val="1000_C_REPL3"/>
      <sheetName val="1000_A_PROY3"/>
      <sheetName val="1000_B_PROY3"/>
      <sheetName val="1000_C_PROY3"/>
      <sheetName val="MFT_TOC4"/>
      <sheetName val="Plan_de_Fases-Subfases4"/>
      <sheetName val="Datos_-_F1,F24"/>
      <sheetName val="Minuta_0293"/>
      <sheetName val="2_-_Información_gral_contrato3"/>
      <sheetName val="EQ_INGR-EGR3"/>
      <sheetName val="MOD_INGR-EGR3"/>
      <sheetName val="Procurement_Data3"/>
      <sheetName val="Mat_prod3"/>
      <sheetName val="Eq_Producción3"/>
      <sheetName val="GG_Obreros3"/>
      <sheetName val="Mat_apoyo3"/>
      <sheetName val="Eq_Apoyo3"/>
      <sheetName val="Mod_Directo3"/>
      <sheetName val="Modelo_Ind3"/>
      <sheetName val="COS_13"/>
      <sheetName val="3W__FORESCAST3"/>
      <sheetName val="3W_3"/>
      <sheetName val="CURVA_S3"/>
      <sheetName val="%_lc23"/>
      <sheetName val="HIST__PERS3"/>
      <sheetName val="HIST__EQUIP3"/>
      <sheetName val="2__CURVAS3"/>
      <sheetName val="Cierre_(20%)3"/>
      <sheetName val="Resumen_GG3"/>
      <sheetName val="GG_Totales3"/>
      <sheetName val="Equip_Seguridad3"/>
      <sheetName val="Flujo_(20%)3"/>
      <sheetName val="VALORIZACION_1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Graph39_11"/>
      <sheetName val="GG-Ofertado-P4_Maz11"/>
      <sheetName val="datos_base11"/>
      <sheetName val="DATOS_UNOE11"/>
      <sheetName val="9_Capex11"/>
      <sheetName val="GyP_total11"/>
      <sheetName val="IRR_sponsor11"/>
      <sheetName val="Sust_205ABC-VE11"/>
      <sheetName val="Sust_205ABC-VP11"/>
      <sheetName val="Resum_205ABC_700FG_907_A_2_211"/>
      <sheetName val="Deduccion_Reajuste11"/>
      <sheetName val="Restricciones_y_Compromisos11"/>
      <sheetName val="PER,COM_PRO_ADI110"/>
      <sheetName val="Planilla_Base_y_Subbase10"/>
      <sheetName val="Metrados__Val_11"/>
      <sheetName val="EXPLAN__DESVIOS6"/>
      <sheetName val="CLASIF__MAT__DESVIOS6"/>
      <sheetName val="CLASIF__MATERIAL6"/>
      <sheetName val="EXPLAN__VIA_PRINCIPAL6"/>
      <sheetName val="Resumen_anual9"/>
      <sheetName val="Piso_Tecnico6"/>
      <sheetName val="Avance_Resumen6"/>
      <sheetName val="RES_MET5"/>
      <sheetName val="1000_A_REPL5"/>
      <sheetName val="1000_B_REPL5"/>
      <sheetName val="1000_C_REPL5"/>
      <sheetName val="1000_A_PROY5"/>
      <sheetName val="1000_B_PROY5"/>
      <sheetName val="1000_C_PROY5"/>
      <sheetName val="MFT_TOC6"/>
      <sheetName val="Plan_de_Fases-Subfases6"/>
      <sheetName val="Datos_-_F1,F26"/>
      <sheetName val="Minuta_0295"/>
      <sheetName val="2_-_Información_gral_contrato5"/>
      <sheetName val="EQ_INGR-EGR5"/>
      <sheetName val="MOD_INGR-EGR5"/>
      <sheetName val="Procurement_Data5"/>
      <sheetName val="Mat_prod5"/>
      <sheetName val="Eq_Producción5"/>
      <sheetName val="GG_Obreros5"/>
      <sheetName val="Mat_apoyo5"/>
      <sheetName val="Eq_Apoyo5"/>
      <sheetName val="Mod_Directo5"/>
      <sheetName val="Modelo_Ind5"/>
      <sheetName val="COS_15"/>
      <sheetName val="3W__FORESCAST5"/>
      <sheetName val="3W_5"/>
      <sheetName val="CURVA_S5"/>
      <sheetName val="%_lc25"/>
      <sheetName val="HIST__PERS5"/>
      <sheetName val="HIST__EQUIP5"/>
      <sheetName val="2__CURVAS5"/>
      <sheetName val="Cierre_(20%)5"/>
      <sheetName val="Resumen_GG5"/>
      <sheetName val="GG_Totales5"/>
      <sheetName val="Equip_Seguridad5"/>
      <sheetName val="Flujo_(20%)5"/>
      <sheetName val="VALORIZACION_1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Graph39_12"/>
      <sheetName val="GG-Ofertado-P4_Maz12"/>
      <sheetName val="datos_base12"/>
      <sheetName val="DATOS_UNOE12"/>
      <sheetName val="9_Capex12"/>
      <sheetName val="GyP_total12"/>
      <sheetName val="IRR_sponsor12"/>
      <sheetName val="Sust_205ABC-VE12"/>
      <sheetName val="Sust_205ABC-VP12"/>
      <sheetName val="Resum_205ABC_700FG_907_A_2_212"/>
      <sheetName val="Deduccion_Reajuste12"/>
      <sheetName val="Restricciones_y_Compromisos12"/>
      <sheetName val="PER,COM_PRO_ADI111"/>
      <sheetName val="Planilla_Base_y_Subbase11"/>
      <sheetName val="Metrados__Val_12"/>
      <sheetName val="EXPLAN__DESVIOS7"/>
      <sheetName val="CLASIF__MAT__DESVIOS7"/>
      <sheetName val="CLASIF__MATERIAL7"/>
      <sheetName val="EXPLAN__VIA_PRINCIPAL7"/>
      <sheetName val="Resumen_anual10"/>
      <sheetName val="Piso_Tecnico7"/>
      <sheetName val="Avance_Resumen7"/>
      <sheetName val="RES_MET6"/>
      <sheetName val="1000_A_REPL6"/>
      <sheetName val="1000_B_REPL6"/>
      <sheetName val="1000_C_REPL6"/>
      <sheetName val="1000_A_PROY6"/>
      <sheetName val="1000_B_PROY6"/>
      <sheetName val="1000_C_PROY6"/>
      <sheetName val="MFT_TOC7"/>
      <sheetName val="Plan_de_Fases-Subfases7"/>
      <sheetName val="Datos_-_F1,F27"/>
      <sheetName val="Minuta_0296"/>
      <sheetName val="2_-_Información_gral_contrato6"/>
      <sheetName val="EQ_INGR-EGR6"/>
      <sheetName val="MOD_INGR-EGR6"/>
      <sheetName val="Procurement_Data6"/>
      <sheetName val="Mat_prod6"/>
      <sheetName val="Eq_Producción6"/>
      <sheetName val="GG_Obreros6"/>
      <sheetName val="Mat_apoyo6"/>
      <sheetName val="Eq_Apoyo6"/>
      <sheetName val="Mod_Directo6"/>
      <sheetName val="Modelo_Ind6"/>
      <sheetName val="COS_16"/>
      <sheetName val="3W__FORESCAST6"/>
      <sheetName val="3W_6"/>
      <sheetName val="CURVA_S6"/>
      <sheetName val="%_lc26"/>
      <sheetName val="HIST__PERS6"/>
      <sheetName val="HIST__EQUIP6"/>
      <sheetName val="2__CURVAS6"/>
      <sheetName val="Cierre_(20%)6"/>
      <sheetName val="Resumen_GG6"/>
      <sheetName val="GG_Totales6"/>
      <sheetName val="Equip_Seguridad6"/>
      <sheetName val="Flujo_(20%)6"/>
      <sheetName val="VALORIZACION_1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Graph39_13"/>
      <sheetName val="GG-Ofertado-P4_Maz13"/>
      <sheetName val="datos_base13"/>
      <sheetName val="DATOS_UNOE13"/>
      <sheetName val="9_Capex13"/>
      <sheetName val="GyP_total13"/>
      <sheetName val="IRR_sponsor13"/>
      <sheetName val="Sust_205ABC-VE13"/>
      <sheetName val="Sust_205ABC-VP13"/>
      <sheetName val="Resum_205ABC_700FG_907_A_2_213"/>
      <sheetName val="Deduccion_Reajuste13"/>
      <sheetName val="Restricciones_y_Compromisos13"/>
      <sheetName val="PER,COM_PRO_ADI112"/>
      <sheetName val="Planilla_Base_y_Subbase12"/>
      <sheetName val="Metrados__Val_13"/>
      <sheetName val="EXPLAN__DESVIOS8"/>
      <sheetName val="CLASIF__MAT__DESVIOS8"/>
      <sheetName val="CLASIF__MATERIAL8"/>
      <sheetName val="EXPLAN__VIA_PRINCIPAL8"/>
      <sheetName val="Resumen_anual11"/>
      <sheetName val="Piso_Tecnico8"/>
      <sheetName val="Avance_Resumen8"/>
      <sheetName val="RES_MET7"/>
      <sheetName val="1000_A_REPL7"/>
      <sheetName val="1000_B_REPL7"/>
      <sheetName val="1000_C_REPL7"/>
      <sheetName val="1000_A_PROY7"/>
      <sheetName val="1000_B_PROY7"/>
      <sheetName val="1000_C_PROY7"/>
      <sheetName val="MFT_TOC8"/>
      <sheetName val="Plan_de_Fases-Subfases8"/>
      <sheetName val="Datos_-_F1,F28"/>
      <sheetName val="Minuta_0297"/>
      <sheetName val="2_-_Información_gral_contrato7"/>
      <sheetName val="EQ_INGR-EGR7"/>
      <sheetName val="MOD_INGR-EGR7"/>
      <sheetName val="Procurement_Data7"/>
      <sheetName val="Mat_prod7"/>
      <sheetName val="Eq_Producción7"/>
      <sheetName val="GG_Obreros7"/>
      <sheetName val="Mat_apoyo7"/>
      <sheetName val="Eq_Apoyo7"/>
      <sheetName val="Mod_Directo7"/>
      <sheetName val="Modelo_Ind7"/>
      <sheetName val="COS_17"/>
      <sheetName val="3W__FORESCAST7"/>
      <sheetName val="3W_7"/>
      <sheetName val="CURVA_S7"/>
      <sheetName val="%_lc27"/>
      <sheetName val="HIST__PERS7"/>
      <sheetName val="HIST__EQUIP7"/>
      <sheetName val="2__CURVAS7"/>
      <sheetName val="Cierre_(20%)7"/>
      <sheetName val="Resumen_GG7"/>
      <sheetName val="GG_Totales7"/>
      <sheetName val="Equip_Seguridad7"/>
      <sheetName val="Flujo_(20%)7"/>
      <sheetName val="VALORIZACION_1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Graph39_14"/>
      <sheetName val="GG-Ofertado-P4_Maz14"/>
      <sheetName val="datos_base14"/>
      <sheetName val="DATOS_UNOE14"/>
      <sheetName val="9_Capex14"/>
      <sheetName val="GyP_total14"/>
      <sheetName val="IRR_sponsor14"/>
      <sheetName val="Sust_205ABC-VE14"/>
      <sheetName val="Sust_205ABC-VP14"/>
      <sheetName val="Resum_205ABC_700FG_907_A_2_214"/>
      <sheetName val="Deduccion_Reajuste14"/>
      <sheetName val="Restricciones_y_Compromisos14"/>
      <sheetName val="PER,COM_PRO_ADI113"/>
      <sheetName val="Planilla_Base_y_Subbase13"/>
      <sheetName val="Metrados__Val_14"/>
      <sheetName val="EXPLAN__DESVIOS9"/>
      <sheetName val="CLASIF__MAT__DESVIOS9"/>
      <sheetName val="CLASIF__MATERIAL9"/>
      <sheetName val="EXPLAN__VIA_PRINCIPAL9"/>
      <sheetName val="Resumen_anual12"/>
      <sheetName val="Piso_Tecnico9"/>
      <sheetName val="Avance_Resumen9"/>
      <sheetName val="RES_MET8"/>
      <sheetName val="1000_A_REPL8"/>
      <sheetName val="1000_B_REPL8"/>
      <sheetName val="1000_C_REPL8"/>
      <sheetName val="1000_A_PROY8"/>
      <sheetName val="1000_B_PROY8"/>
      <sheetName val="1000_C_PROY8"/>
      <sheetName val="MFT_TOC9"/>
      <sheetName val="Plan_de_Fases-Subfases9"/>
      <sheetName val="Datos_-_F1,F29"/>
      <sheetName val="Minuta_0298"/>
      <sheetName val="2_-_Información_gral_contrato8"/>
      <sheetName val="EQ_INGR-EGR8"/>
      <sheetName val="MOD_INGR-EGR8"/>
      <sheetName val="Procurement_Data8"/>
      <sheetName val="Mat_prod8"/>
      <sheetName val="Eq_Producción8"/>
      <sheetName val="GG_Obreros8"/>
      <sheetName val="Mat_apoyo8"/>
      <sheetName val="Eq_Apoyo8"/>
      <sheetName val="Mod_Directo8"/>
      <sheetName val="Modelo_Ind8"/>
      <sheetName val="COS_18"/>
      <sheetName val="3W__FORESCAST8"/>
      <sheetName val="3W_8"/>
      <sheetName val="CURVA_S8"/>
      <sheetName val="%_lc28"/>
      <sheetName val="HIST__PERS8"/>
      <sheetName val="HIST__EQUIP8"/>
      <sheetName val="2__CURVAS8"/>
      <sheetName val="Cierre_(20%)8"/>
      <sheetName val="Resumen_GG8"/>
      <sheetName val="GG_Totales8"/>
      <sheetName val="Equip_Seguridad8"/>
      <sheetName val="Flujo_(20%)8"/>
      <sheetName val="VALORIZACION_1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Val_Nº11"/>
      <sheetName val="07"/>
      <sheetName val="Esc"/>
      <sheetName val="054"/>
      <sheetName val="Main"/>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10241EQLIST"/>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MATER_CONCENTR_CBV99"/>
      <sheetName val="COSTO-MANO-OBRA-_CBV99"/>
      <sheetName val="MATER_CBV2000"/>
      <sheetName val="DISTR.MANT.ELECTRICA"/>
      <sheetName val="DOTACION_CBV99"/>
      <sheetName val="CPV_MGMG"/>
      <sheetName val="Cantidad"/>
      <sheetName val="Jorge1"/>
      <sheetName val="Jorge2"/>
      <sheetName val="DATOS 3"/>
      <sheetName val="Sheet1"/>
      <sheetName val="Apus"/>
      <sheetName val="2019"/>
      <sheetName val="2020"/>
      <sheetName val="Nudo 1"/>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3_INPUT_ACT1"/>
      <sheetName val="509-509A_TMC36&quot;"/>
      <sheetName val="510_TMC36&quot;"/>
      <sheetName val="Liebman_1341"/>
      <sheetName val="Anx_1_Nota_41"/>
      <sheetName val="MONTAJE_TUBERIA_Y_SOPORTES1"/>
      <sheetName val="Tipo_de_Cambio1"/>
      <sheetName val="SERVICIOS_A_OBRA_195"/>
      <sheetName val="AD_05_7+300-52+920"/>
      <sheetName val="EXP_0-52+920"/>
      <sheetName val="Exp__Técnico_7+300-52+920"/>
      <sheetName val="Resumen_derrumbes"/>
      <sheetName val="NO_IMPRIMIR"/>
      <sheetName val="Producción (Marz-20) (2)"/>
      <sheetName val="Plla_Pers"/>
      <sheetName val="ANALISIS ALQUILER FERREYROS"/>
      <sheetName val="Separador"/>
      <sheetName val="Explanacione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encofrado y concreto muros"/>
      <sheetName val="Acero muros"/>
      <sheetName val="Muros metrados"/>
      <sheetName val="encofrado y concreto cimentacio"/>
      <sheetName val="Acero cimentaciones"/>
      <sheetName val="metrado cimentaciones"/>
      <sheetName val="encofrado y concreto columnas"/>
      <sheetName val="columnas"/>
      <sheetName val="BD CONFIABILIDAD"/>
      <sheetName val="PREACTA"/>
      <sheetName val="consolid-dossier (IAS) (2)"/>
      <sheetName val="Mov__Tierras"/>
      <sheetName val="CONTROL_VOLQUETES2"/>
      <sheetName val="FORMATO_CONTROL_OK"/>
      <sheetName val="HOJA_DE_DATOS"/>
      <sheetName val="BASE_CONEX_"/>
      <sheetName val="INST__BANDEJA"/>
      <sheetName val="RES__TENDIDO"/>
      <sheetName val="RES__PEINADO"/>
      <sheetName val="RES_RETIRO"/>
      <sheetName val="RES_CONEX_"/>
      <sheetName val="Sem_"/>
      <sheetName val="RES__CONEXIONADO"/>
      <sheetName val="MONTAJE_DE_SOMBRILLA"/>
      <sheetName val="resumen OK"/>
      <sheetName val="POSESIÓN"/>
      <sheetName val="Ba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ow r="9">
          <cell r="H9">
            <v>0.90469999999999995</v>
          </cell>
        </row>
      </sheetData>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ow r="9">
          <cell r="H9">
            <v>0.90469999999999995</v>
          </cell>
        </row>
      </sheetData>
      <sheetData sheetId="153">
        <row r="9">
          <cell r="H9">
            <v>0.90469999999999995</v>
          </cell>
        </row>
      </sheetData>
      <sheetData sheetId="154">
        <row r="9">
          <cell r="H9">
            <v>0.90469999999999995</v>
          </cell>
        </row>
      </sheetData>
      <sheetData sheetId="155">
        <row r="9">
          <cell r="H9">
            <v>0.90469999999999995</v>
          </cell>
        </row>
      </sheetData>
      <sheetData sheetId="156" refreshError="1"/>
      <sheetData sheetId="157" refreshError="1"/>
      <sheetData sheetId="158" refreshError="1"/>
      <sheetData sheetId="159" refreshError="1"/>
      <sheetData sheetId="160" refreshError="1"/>
      <sheetData sheetId="161" refreshError="1"/>
      <sheetData sheetId="162"/>
      <sheetData sheetId="163" refreshError="1"/>
      <sheetData sheetId="164" refreshError="1"/>
      <sheetData sheetId="165">
        <row r="9">
          <cell r="H9">
            <v>0.90469999999999995</v>
          </cell>
        </row>
      </sheetData>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ow r="9">
          <cell r="H9">
            <v>0.90469999999999995</v>
          </cell>
        </row>
      </sheetData>
      <sheetData sheetId="188">
        <row r="9">
          <cell r="H9">
            <v>0.90469999999999995</v>
          </cell>
        </row>
      </sheetData>
      <sheetData sheetId="189">
        <row r="9">
          <cell r="H9">
            <v>0.90469999999999995</v>
          </cell>
        </row>
      </sheetData>
      <sheetData sheetId="190">
        <row r="9">
          <cell r="H9">
            <v>0.90469999999999995</v>
          </cell>
        </row>
      </sheetData>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row r="9">
          <cell r="H9">
            <v>0.90469999999999995</v>
          </cell>
        </row>
      </sheetData>
      <sheetData sheetId="196">
        <row r="9">
          <cell r="H9">
            <v>0.90469999999999995</v>
          </cell>
        </row>
      </sheetData>
      <sheetData sheetId="197">
        <row r="9">
          <cell r="H9">
            <v>0.90469999999999995</v>
          </cell>
        </row>
      </sheetData>
      <sheetData sheetId="198">
        <row r="9">
          <cell r="H9">
            <v>0.90469999999999995</v>
          </cell>
        </row>
      </sheetData>
      <sheetData sheetId="199">
        <row r="9">
          <cell r="H9">
            <v>0.90469999999999995</v>
          </cell>
        </row>
      </sheetData>
      <sheetData sheetId="200">
        <row r="9">
          <cell r="H9">
            <v>0.90469999999999995</v>
          </cell>
        </row>
      </sheetData>
      <sheetData sheetId="201">
        <row r="9">
          <cell r="H9">
            <v>0.90469999999999995</v>
          </cell>
        </row>
      </sheetData>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row r="9">
          <cell r="H9">
            <v>0.90469999999999995</v>
          </cell>
        </row>
      </sheetData>
      <sheetData sheetId="227">
        <row r="9">
          <cell r="H9">
            <v>0.90469999999999995</v>
          </cell>
        </row>
      </sheetData>
      <sheetData sheetId="228" refreshError="1"/>
      <sheetData sheetId="229" refreshError="1"/>
      <sheetData sheetId="230" refreshError="1"/>
      <sheetData sheetId="231" refreshError="1"/>
      <sheetData sheetId="232" refreshError="1"/>
      <sheetData sheetId="233" refreshError="1"/>
      <sheetData sheetId="234" refreshError="1"/>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ow r="9">
          <cell r="H9">
            <v>0.90469999999999995</v>
          </cell>
        </row>
      </sheetData>
      <sheetData sheetId="291">
        <row r="9">
          <cell r="H9">
            <v>0.90469999999999995</v>
          </cell>
        </row>
      </sheetData>
      <sheetData sheetId="292">
        <row r="9">
          <cell r="H9">
            <v>0.90469999999999995</v>
          </cell>
        </row>
      </sheetData>
      <sheetData sheetId="293">
        <row r="9">
          <cell r="H9">
            <v>0.90469999999999995</v>
          </cell>
        </row>
      </sheetData>
      <sheetData sheetId="294">
        <row r="9">
          <cell r="H9">
            <v>0.90469999999999995</v>
          </cell>
        </row>
      </sheetData>
      <sheetData sheetId="295">
        <row r="9">
          <cell r="H9">
            <v>0.90469999999999995</v>
          </cell>
        </row>
      </sheetData>
      <sheetData sheetId="296">
        <row r="9">
          <cell r="H9">
            <v>0.90469999999999995</v>
          </cell>
        </row>
      </sheetData>
      <sheetData sheetId="297">
        <row r="9">
          <cell r="H9">
            <v>0.90469999999999995</v>
          </cell>
        </row>
      </sheetData>
      <sheetData sheetId="298" refreshError="1"/>
      <sheetData sheetId="299">
        <row r="9">
          <cell r="H9">
            <v>0.90469999999999995</v>
          </cell>
        </row>
      </sheetData>
      <sheetData sheetId="300">
        <row r="9">
          <cell r="H9">
            <v>0.90469999999999995</v>
          </cell>
        </row>
      </sheetData>
      <sheetData sheetId="301">
        <row r="9">
          <cell r="H9">
            <v>0.90469999999999995</v>
          </cell>
        </row>
      </sheetData>
      <sheetData sheetId="302">
        <row r="9">
          <cell r="H9">
            <v>0.90469999999999995</v>
          </cell>
        </row>
      </sheetData>
      <sheetData sheetId="303">
        <row r="9">
          <cell r="H9">
            <v>0.90469999999999995</v>
          </cell>
        </row>
      </sheetData>
      <sheetData sheetId="304">
        <row r="9">
          <cell r="H9">
            <v>0.90469999999999995</v>
          </cell>
        </row>
      </sheetData>
      <sheetData sheetId="305">
        <row r="9">
          <cell r="H9">
            <v>0.90469999999999995</v>
          </cell>
        </row>
      </sheetData>
      <sheetData sheetId="306">
        <row r="9">
          <cell r="H9">
            <v>0.90469999999999995</v>
          </cell>
        </row>
      </sheetData>
      <sheetData sheetId="307">
        <row r="9">
          <cell r="H9">
            <v>0.90469999999999995</v>
          </cell>
        </row>
      </sheetData>
      <sheetData sheetId="308" refreshError="1"/>
      <sheetData sheetId="309" refreshError="1"/>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row r="9">
          <cell r="H9">
            <v>0.90469999999999995</v>
          </cell>
        </row>
      </sheetData>
      <sheetData sheetId="315">
        <row r="9">
          <cell r="H9">
            <v>0.90469999999999995</v>
          </cell>
        </row>
      </sheetData>
      <sheetData sheetId="316">
        <row r="9">
          <cell r="H9">
            <v>0.90469999999999995</v>
          </cell>
        </row>
      </sheetData>
      <sheetData sheetId="317">
        <row r="9">
          <cell r="H9">
            <v>0.90469999999999995</v>
          </cell>
        </row>
      </sheetData>
      <sheetData sheetId="318">
        <row r="9">
          <cell r="H9">
            <v>0.90469999999999995</v>
          </cell>
        </row>
      </sheetData>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row r="9">
          <cell r="H9">
            <v>0.90469999999999995</v>
          </cell>
        </row>
      </sheetData>
      <sheetData sheetId="340">
        <row r="9">
          <cell r="H9">
            <v>0.90469999999999995</v>
          </cell>
        </row>
      </sheetData>
      <sheetData sheetId="341">
        <row r="9">
          <cell r="H9">
            <v>0.90469999999999995</v>
          </cell>
        </row>
      </sheetData>
      <sheetData sheetId="342">
        <row r="9">
          <cell r="H9">
            <v>0.90469999999999995</v>
          </cell>
        </row>
      </sheetData>
      <sheetData sheetId="343"/>
      <sheetData sheetId="344"/>
      <sheetData sheetId="345"/>
      <sheetData sheetId="346"/>
      <sheetData sheetId="347"/>
      <sheetData sheetId="348" refreshError="1"/>
      <sheetData sheetId="349"/>
      <sheetData sheetId="350"/>
      <sheetData sheetId="351"/>
      <sheetData sheetId="352"/>
      <sheetData sheetId="353"/>
      <sheetData sheetId="354"/>
      <sheetData sheetId="355"/>
      <sheetData sheetId="356"/>
      <sheetData sheetId="357"/>
      <sheetData sheetId="358"/>
      <sheetData sheetId="359"/>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row r="9">
          <cell r="H9">
            <v>0.90469999999999995</v>
          </cell>
        </row>
      </sheetData>
      <sheetData sheetId="408">
        <row r="9">
          <cell r="H9">
            <v>0.90469999999999995</v>
          </cell>
        </row>
      </sheetData>
      <sheetData sheetId="409"/>
      <sheetData sheetId="410">
        <row r="9">
          <cell r="H9">
            <v>0.90469999999999995</v>
          </cell>
        </row>
      </sheetData>
      <sheetData sheetId="411"/>
      <sheetData sheetId="412"/>
      <sheetData sheetId="413"/>
      <sheetData sheetId="414"/>
      <sheetData sheetId="415"/>
      <sheetData sheetId="416"/>
      <sheetData sheetId="417"/>
      <sheetData sheetId="418"/>
      <sheetData sheetId="419"/>
      <sheetData sheetId="420">
        <row r="9">
          <cell r="H9">
            <v>0.90469999999999995</v>
          </cell>
        </row>
      </sheetData>
      <sheetData sheetId="421">
        <row r="9">
          <cell r="H9">
            <v>0.90469999999999995</v>
          </cell>
        </row>
      </sheetData>
      <sheetData sheetId="422"/>
      <sheetData sheetId="423">
        <row r="9">
          <cell r="H9">
            <v>0.90469999999999995</v>
          </cell>
        </row>
      </sheetData>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sheetData sheetId="535"/>
      <sheetData sheetId="536"/>
      <sheetData sheetId="537" refreshError="1"/>
      <sheetData sheetId="538" refreshError="1"/>
      <sheetData sheetId="539" refreshError="1"/>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refreshError="1"/>
      <sheetData sheetId="1067" refreshError="1"/>
      <sheetData sheetId="1068" refreshError="1"/>
      <sheetData sheetId="1069" refreshError="1"/>
      <sheetData sheetId="1070"/>
      <sheetData sheetId="1071"/>
      <sheetData sheetId="1072"/>
      <sheetData sheetId="1073" refreshError="1"/>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refreshError="1"/>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refreshError="1"/>
      <sheetData sheetId="1116" refreshError="1"/>
      <sheetData sheetId="1117" refreshError="1"/>
      <sheetData sheetId="1118" refreshError="1"/>
      <sheetData sheetId="1119" refreshError="1"/>
      <sheetData sheetId="1120" refreshError="1"/>
      <sheetData sheetId="1121"/>
      <sheetData sheetId="1122"/>
      <sheetData sheetId="1123"/>
      <sheetData sheetId="1124"/>
      <sheetData sheetId="1125"/>
      <sheetData sheetId="1126" refreshError="1"/>
      <sheetData sheetId="1127"/>
      <sheetData sheetId="1128"/>
      <sheetData sheetId="1129" refreshError="1"/>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refreshError="1"/>
      <sheetData sheetId="1161" refreshError="1"/>
      <sheetData sheetId="1162" refreshError="1"/>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refreshError="1"/>
      <sheetData sheetId="1182" refreshError="1"/>
      <sheetData sheetId="1183" refreshError="1"/>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refreshError="1"/>
      <sheetData sheetId="1198" refreshError="1"/>
      <sheetData sheetId="119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sheetName val="Portada"/>
      <sheetName val="Indice"/>
      <sheetName val="QPS "/>
      <sheetName val="Gastos Generales"/>
      <sheetName val="APU"/>
      <sheetName val="Inf General"/>
      <sheetName val="HM"/>
      <sheetName val="Análisis_HM"/>
      <sheetName val="HH"/>
      <sheetName val="Regimen común"/>
      <sheetName val="EPP"/>
      <sheetName val="QC"/>
    </sheetNames>
    <sheetDataSet>
      <sheetData sheetId="0" refreshError="1"/>
      <sheetData sheetId="1" refreshError="1">
        <row r="38">
          <cell r="H38" t="str">
            <v>001-2019</v>
          </cell>
        </row>
        <row r="39">
          <cell r="H39">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1 RESUMEN"/>
      <sheetName val="2 PTO "/>
      <sheetName val="Presupuesto"/>
      <sheetName val="s"/>
      <sheetName val="3 FLUJO"/>
      <sheetName val="4 CAO"/>
      <sheetName val="5 GG"/>
      <sheetName val="SALARIOS"/>
      <sheetName val="Hoja1"/>
      <sheetName val="6.1 EQ "/>
      <sheetName val="6.2 EQ CANT"/>
      <sheetName val="p.u moviliz"/>
      <sheetName val="s-cf"/>
      <sheetName val="7.1 MAT"/>
      <sheetName val="7.2 ADEL MAT"/>
      <sheetName val="8 MO"/>
      <sheetName val="9 CAMP"/>
      <sheetName val="10 FIANZAS"/>
      <sheetName val="RECURSOS COMERCIAL-MES"/>
      <sheetName val="resumen"/>
      <sheetName val="ORGANIGRA"/>
      <sheetName val="ORGANIGRAMA"/>
      <sheetName val="Hoja2"/>
      <sheetName val="RO_nuevo"/>
      <sheetName val="NO IMPRIMIR"/>
      <sheetName val="CONTROL"/>
      <sheetName val="Resources"/>
      <sheetName val="3-ABR-08 TOCACHE INTERNO VRS RE"/>
      <sheetName val="VALORIZACION 10"/>
      <sheetName val="NIEVA1"/>
      <sheetName val="Tablas"/>
      <sheetName val="CAOA Valorizado"/>
      <sheetName val="Definiciones"/>
      <sheetName val="F-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A3" t="str">
            <v>A</v>
          </cell>
        </row>
        <row r="4">
          <cell r="A4" t="str">
            <v>B</v>
          </cell>
        </row>
        <row r="5">
          <cell r="A5" t="str">
            <v>C</v>
          </cell>
        </row>
        <row r="6">
          <cell r="A6" t="str">
            <v>D</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EAS"/>
      <sheetName val="PRESUPUESTO"/>
      <sheetName val="Hoja1"/>
      <sheetName val="Hoja2"/>
      <sheetName val="Hoja3"/>
      <sheetName val="DATOS"/>
      <sheetName val="Hoja4"/>
      <sheetName val="FORMULA"/>
      <sheetName val="CALENDARIO"/>
      <sheetName val="REV3"/>
      <sheetName val="CAP-120mm2"/>
      <sheetName val="INGRESO"/>
      <sheetName val="RES"/>
      <sheetName val="CENSO93"/>
      <sheetName val="ESTATUS"/>
      <sheetName val="1.2.1 RENDIMIENTO"/>
      <sheetName val="Datos de Entrada"/>
      <sheetName val="FORMA-SE2"/>
      <sheetName val="Datos de la localidad"/>
      <sheetName val="Analisis de la T.C. - 2.2"/>
      <sheetName val="#¡REF"/>
      <sheetName val="QURR"/>
      <sheetName val="PLANILLA GENERAL"/>
      <sheetName val="LOCALIDADES"/>
      <sheetName val="Datos de la lkcalidad"/>
      <sheetName val="#¡RED"/>
      <sheetName val="CALCULO"/>
      <sheetName val="DATA"/>
      <sheetName val="PLANILLA LP 22.9 kV"/>
      <sheetName val="Plani"/>
      <sheetName val="CC"/>
      <sheetName val="Hoja79"/>
      <sheetName val="Resumen-RS"/>
      <sheetName val="3. Manpower"/>
      <sheetName val="Matriz"/>
      <sheetName val="P-A-D"/>
      <sheetName val="DATOS DE CAMPO"/>
      <sheetName val="C-WATT"/>
      <sheetName val="SE_Piura_Oeste"/>
      <sheetName val="SE_Santa_Rosa"/>
      <sheetName val="SE_San_Juan"/>
      <sheetName val="SE_Independencia"/>
      <sheetName val="SE_Ica"/>
      <sheetName val="SE_Chiclayo_Oeste"/>
      <sheetName val="SE_Trujillo_Norte"/>
      <sheetName val="SE_Chimbote1"/>
      <sheetName val="SE_Paramonga_Nueva"/>
      <sheetName val="SE_Chavarria"/>
      <sheetName val="FlujoTJ"/>
      <sheetName val="EVAL"/>
      <sheetName val="YTD Comments"/>
      <sheetName val="DATOS TECNICOS SE SANTUARIO"/>
      <sheetName val="PROC MANT LT 1"/>
      <sheetName val="Tipo de Cambio"/>
      <sheetName val="1_2_1_RENDIMIENTO"/>
      <sheetName val="Datos_de_Entrada"/>
      <sheetName val="Datos_de_la_localidad"/>
      <sheetName val="Analisis_de_la_T_C__-_2_2"/>
      <sheetName val="PLANILLA_GENERAL"/>
      <sheetName val="Datos_de_la_lkcalidad"/>
      <sheetName val="PLANILLA_LP_22_9_kV"/>
      <sheetName val="3__Manpower"/>
      <sheetName val="DATOS_DE_CAMPO"/>
      <sheetName val="HIDRANDINA"/>
      <sheetName val="fp"/>
      <sheetName val="BasE"/>
      <sheetName val="ARRS"/>
      <sheetName val="Tipo_de_Cambio"/>
      <sheetName val="1_2_1_RENDIMIENTO1"/>
      <sheetName val="Datos_de_Entrada1"/>
      <sheetName val="Datos_de_la_localidad1"/>
      <sheetName val="Analisis_de_la_T_C__-_2_21"/>
      <sheetName val="PLANILLA_GENERAL1"/>
      <sheetName val="Datos_de_la_lkcalidad1"/>
      <sheetName val="PLANILLA_LP_22_9_kV1"/>
      <sheetName val="3__Manpower1"/>
      <sheetName val="DATOS_DE_CAMPO1"/>
      <sheetName val="Tipo_de_Cambio1"/>
      <sheetName val="OBRAS CIVILES"/>
      <sheetName val="Curva S diaria"/>
      <sheetName val="INC"/>
      <sheetName val="LIMA-CANTA"/>
      <sheetName val="JORNADAS TRABAJO"/>
      <sheetName val="FORMA-LS3"/>
      <sheetName val="FORMA-LS1-LS2"/>
      <sheetName val="FORMA- RE1"/>
      <sheetName val="FORMA-RL1"/>
      <sheetName val="FORMA-ST1"/>
      <sheetName val="Tablas"/>
      <sheetName val="Denver"/>
      <sheetName val="expats"/>
      <sheetName val="locals"/>
      <sheetName val="office4"/>
      <sheetName val="c-expats"/>
      <sheetName val="c-nationals"/>
      <sheetName val="Office7"/>
      <sheetName val="Misc"/>
      <sheetName val="Flota"/>
      <sheetName val="Summary"/>
      <sheetName val=""/>
      <sheetName val="Resu Como"/>
      <sheetName val="Commodities LB01"/>
      <sheetName val="Curvas Com. LB01"/>
      <sheetName val="REPORTE HH"/>
      <sheetName val="Resu Look"/>
      <sheetName val="Anexo 1 LookAhead-LB01"/>
      <sheetName val="Resu Restricciones"/>
      <sheetName val="Anexo 2 PAC SEM23"/>
      <sheetName val="Anexo 2 PAC SEM24"/>
      <sheetName val="Anexo 2 PAC SEM26"/>
      <sheetName val="Anexo 2 PAC SEM25"/>
      <sheetName val="ESTADÍSTICAS"/>
      <sheetName val="Datos PAC"/>
      <sheetName val="TABLA PROVEEDORES"/>
      <sheetName val="RP_JIMBE2"/>
      <sheetName val="U.A."/>
      <sheetName val="Detalle"/>
      <sheetName val="Proyecciones"/>
      <sheetName val="B_DATOS"/>
      <sheetName val="BT_DATOS"/>
      <sheetName val="UNITARIOS-RP"/>
      <sheetName val="ptRP"/>
      <sheetName val="ret"/>
      <sheetName val="MATERIALES"/>
      <sheetName val="M d O"/>
      <sheetName val="Tapa 29"/>
      <sheetName val="Desmonteras"/>
      <sheetName val="DATOS_TECNICOS_SE_SANTUARIO"/>
      <sheetName val="PROC_MANT_LT_1"/>
      <sheetName val="CuadroIyII"/>
      <sheetName val="Costos Alt2"/>
      <sheetName val="AnexoVI"/>
      <sheetName val="Precios Estruc."/>
      <sheetName val="TipoDocs"/>
      <sheetName val="Dptos"/>
      <sheetName val="TipoGastos"/>
      <sheetName val="Obras"/>
      <sheetName val="RESUMEN"/>
      <sheetName val="MONTAJE R.S."/>
      <sheetName val="SUM_MON"/>
      <sheetName val="1"/>
      <sheetName val="APU-RS"/>
      <sheetName val="BD-MONTAJE_TRANSPORTE"/>
      <sheetName val="Datos Entrada"/>
      <sheetName val="INGRESO DE DATOS POR LOCALIDAD"/>
      <sheetName val="METRADO-TEMPORAL"/>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3"/>
      <sheetName val="DT Palcaz"/>
      <sheetName val="Base Ret. y Pt."/>
      <sheetName val="Leyenda"/>
      <sheetName val="APU cn torca"/>
      <sheetName val="Esquema UTE (2)"/>
      <sheetName val="Wind Loads"/>
      <sheetName val="Datos_de_Entrada2"/>
      <sheetName val="1_2_1_RENDIMIENTO2"/>
      <sheetName val="Datos_de_la_localidad2"/>
      <sheetName val="Analisis_de_la_T_C__-_2_22"/>
      <sheetName val="PLANILLA_GENERAL2"/>
      <sheetName val="Datos_de_la_lkcalidad2"/>
      <sheetName val="PLANILLA_LP_22_9_kV2"/>
      <sheetName val="TABLA_PROVEEDORES"/>
      <sheetName val="3__Manpower2"/>
      <sheetName val="DATOS_DE_CAMPO2"/>
      <sheetName val="Tipo_de_Cambio2"/>
      <sheetName val="YTD_Comments"/>
      <sheetName val="OBRAS_CIVILES"/>
      <sheetName val="FORMA-_RE1"/>
      <sheetName val="Curva_S_diaria"/>
      <sheetName val="PLAN RS"/>
      <sheetName val="Liquidación"/>
      <sheetName val="MONTAJE"/>
      <sheetName val="GASTOS GENERALES"/>
      <sheetName val="F-110"/>
      <sheetName val="FinData"/>
    </sheetNames>
    <sheetDataSet>
      <sheetData sheetId="0" refreshError="1"/>
      <sheetData sheetId="1" refreshError="1">
        <row r="287">
          <cell r="A287" t="str">
            <v>PT_03</v>
          </cell>
          <cell r="C287" t="str">
            <v>SI</v>
          </cell>
          <cell r="D287" t="str">
            <v>4.01</v>
          </cell>
          <cell r="F287" t="str">
            <v xml:space="preserve">Conector de Cu tipo perno partido </v>
          </cell>
          <cell r="I287" t="str">
            <v>U</v>
          </cell>
          <cell r="J287">
            <v>12</v>
          </cell>
          <cell r="K287">
            <v>2.4900000000000002</v>
          </cell>
          <cell r="L287">
            <v>29.88</v>
          </cell>
          <cell r="O287">
            <v>0</v>
          </cell>
        </row>
        <row r="292">
          <cell r="D292" t="str">
            <v>5.00</v>
          </cell>
          <cell r="F292" t="str">
            <v>EQUIPOS DE PROTECCION Y SECCIONAMIENTO</v>
          </cell>
          <cell r="O292">
            <v>0</v>
          </cell>
        </row>
        <row r="293">
          <cell r="A293" t="str">
            <v>PROT_02</v>
          </cell>
          <cell r="C293" t="str">
            <v>SI</v>
          </cell>
          <cell r="D293" t="str">
            <v>5.01</v>
          </cell>
          <cell r="F293" t="str">
            <v>Seccionador fusible unipolar Cut-out 36 kV, 100 A, 150kV BIL</v>
          </cell>
          <cell r="I293" t="str">
            <v>U</v>
          </cell>
          <cell r="J293">
            <v>11</v>
          </cell>
          <cell r="K293">
            <v>226.24</v>
          </cell>
          <cell r="L293">
            <v>2488.64</v>
          </cell>
          <cell r="O293">
            <v>0</v>
          </cell>
        </row>
        <row r="294">
          <cell r="F294" t="str">
            <v>SUB TOTAL</v>
          </cell>
          <cell r="M294">
            <v>2488.64</v>
          </cell>
          <cell r="O294">
            <v>0</v>
          </cell>
        </row>
      </sheetData>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ow r="287">
          <cell r="B287">
            <v>0</v>
          </cell>
        </row>
      </sheetData>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sheetData sheetId="230"/>
      <sheetData sheetId="231" refreshError="1"/>
      <sheetData sheetId="232"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4"/>
  <sheetViews>
    <sheetView workbookViewId="0">
      <selection activeCell="A74" sqref="A74:XFD74"/>
    </sheetView>
  </sheetViews>
  <sheetFormatPr baseColWidth="10" defaultColWidth="10.6640625" defaultRowHeight="14.4" x14ac:dyDescent="0.3"/>
  <cols>
    <col min="1" max="1" width="12.6640625" customWidth="1"/>
    <col min="2" max="2" width="91.44140625" customWidth="1"/>
    <col min="3" max="3" width="6" style="17" customWidth="1"/>
  </cols>
  <sheetData>
    <row r="1" spans="1:3" s="6" customFormat="1" x14ac:dyDescent="0.3">
      <c r="A1" s="6" t="s">
        <v>6</v>
      </c>
      <c r="B1" s="6" t="s">
        <v>7</v>
      </c>
      <c r="C1" s="10"/>
    </row>
    <row r="2" spans="1:3" s="6" customFormat="1" x14ac:dyDescent="0.3">
      <c r="A2" s="10">
        <v>1</v>
      </c>
      <c r="B2" s="6" t="s">
        <v>207</v>
      </c>
      <c r="C2" s="10"/>
    </row>
    <row r="3" spans="1:3" s="6" customFormat="1" x14ac:dyDescent="0.3">
      <c r="A3" s="10" t="s">
        <v>145</v>
      </c>
      <c r="B3" s="6" t="s">
        <v>206</v>
      </c>
      <c r="C3" s="10"/>
    </row>
    <row r="4" spans="1:3" s="40" customFormat="1" x14ac:dyDescent="0.3">
      <c r="A4" s="38" t="s">
        <v>146</v>
      </c>
      <c r="B4" s="39" t="s">
        <v>205</v>
      </c>
      <c r="C4" s="41" t="s">
        <v>139</v>
      </c>
    </row>
    <row r="5" spans="1:3" x14ac:dyDescent="0.3">
      <c r="A5" s="3" t="s">
        <v>147</v>
      </c>
      <c r="B5" s="2" t="s">
        <v>85</v>
      </c>
    </row>
    <row r="6" spans="1:3" x14ac:dyDescent="0.3">
      <c r="A6" s="1" t="s">
        <v>148</v>
      </c>
      <c r="B6" s="11" t="s">
        <v>86</v>
      </c>
      <c r="C6" s="17" t="s">
        <v>15</v>
      </c>
    </row>
    <row r="7" spans="1:3" x14ac:dyDescent="0.3">
      <c r="A7" s="1" t="s">
        <v>149</v>
      </c>
      <c r="B7" s="11" t="s">
        <v>87</v>
      </c>
      <c r="C7" s="17" t="s">
        <v>15</v>
      </c>
    </row>
    <row r="8" spans="1:3" s="32" customFormat="1" x14ac:dyDescent="0.3">
      <c r="A8" s="30" t="s">
        <v>150</v>
      </c>
      <c r="B8" s="31" t="s">
        <v>144</v>
      </c>
      <c r="C8" s="33" t="s">
        <v>15</v>
      </c>
    </row>
    <row r="9" spans="1:3" ht="13.95" customHeight="1" x14ac:dyDescent="0.3">
      <c r="A9" s="3" t="s">
        <v>151</v>
      </c>
      <c r="B9" s="2" t="s">
        <v>140</v>
      </c>
      <c r="C9" s="17" t="s">
        <v>16</v>
      </c>
    </row>
    <row r="10" spans="1:3" s="32" customFormat="1" x14ac:dyDescent="0.3">
      <c r="A10" s="30" t="s">
        <v>152</v>
      </c>
      <c r="B10" s="31" t="s">
        <v>141</v>
      </c>
      <c r="C10" s="33"/>
    </row>
    <row r="11" spans="1:3" x14ac:dyDescent="0.3">
      <c r="A11" s="1" t="s">
        <v>153</v>
      </c>
      <c r="B11" s="11" t="s">
        <v>143</v>
      </c>
      <c r="C11" s="17" t="s">
        <v>16</v>
      </c>
    </row>
    <row r="12" spans="1:3" x14ac:dyDescent="0.3">
      <c r="A12" s="1" t="s">
        <v>154</v>
      </c>
      <c r="B12" s="11" t="s">
        <v>111</v>
      </c>
      <c r="C12" s="17" t="s">
        <v>16</v>
      </c>
    </row>
    <row r="13" spans="1:3" x14ac:dyDescent="0.3">
      <c r="A13" s="1" t="s">
        <v>155</v>
      </c>
      <c r="B13" s="11" t="s">
        <v>119</v>
      </c>
      <c r="C13" s="17" t="s">
        <v>16</v>
      </c>
    </row>
    <row r="14" spans="1:3" x14ac:dyDescent="0.3">
      <c r="A14" s="1" t="s">
        <v>156</v>
      </c>
      <c r="B14" s="11" t="s">
        <v>107</v>
      </c>
      <c r="C14" s="17" t="s">
        <v>16</v>
      </c>
    </row>
    <row r="15" spans="1:3" x14ac:dyDescent="0.3">
      <c r="A15" s="1" t="s">
        <v>157</v>
      </c>
      <c r="B15" s="11" t="s">
        <v>118</v>
      </c>
      <c r="C15" s="17" t="s">
        <v>16</v>
      </c>
    </row>
    <row r="16" spans="1:3" x14ac:dyDescent="0.3">
      <c r="A16" s="1" t="s">
        <v>158</v>
      </c>
      <c r="B16" s="11" t="s">
        <v>128</v>
      </c>
      <c r="C16" s="17" t="s">
        <v>16</v>
      </c>
    </row>
    <row r="17" spans="1:3" s="32" customFormat="1" x14ac:dyDescent="0.3">
      <c r="A17" s="30" t="s">
        <v>159</v>
      </c>
      <c r="B17" s="31" t="s">
        <v>97</v>
      </c>
      <c r="C17" s="33"/>
    </row>
    <row r="18" spans="1:3" x14ac:dyDescent="0.3">
      <c r="A18" s="1" t="s">
        <v>160</v>
      </c>
      <c r="B18" s="11" t="s">
        <v>98</v>
      </c>
      <c r="C18" s="17" t="s">
        <v>15</v>
      </c>
    </row>
    <row r="19" spans="1:3" x14ac:dyDescent="0.3">
      <c r="A19" s="1" t="s">
        <v>161</v>
      </c>
      <c r="B19" s="11" t="s">
        <v>99</v>
      </c>
      <c r="C19" s="17" t="s">
        <v>15</v>
      </c>
    </row>
    <row r="20" spans="1:3" x14ac:dyDescent="0.3">
      <c r="A20" s="1" t="s">
        <v>162</v>
      </c>
      <c r="B20" s="11" t="s">
        <v>100</v>
      </c>
      <c r="C20" s="17" t="s">
        <v>15</v>
      </c>
    </row>
    <row r="21" spans="1:3" s="32" customFormat="1" x14ac:dyDescent="0.3">
      <c r="A21" s="30" t="s">
        <v>163</v>
      </c>
      <c r="B21" s="31" t="s">
        <v>27</v>
      </c>
      <c r="C21" s="33" t="s">
        <v>16</v>
      </c>
    </row>
    <row r="22" spans="1:3" s="27" customFormat="1" x14ac:dyDescent="0.3">
      <c r="A22" s="25" t="s">
        <v>164</v>
      </c>
      <c r="B22" s="26" t="s">
        <v>126</v>
      </c>
      <c r="C22" s="28"/>
    </row>
    <row r="23" spans="1:3" x14ac:dyDescent="0.3">
      <c r="A23" s="1" t="s">
        <v>165</v>
      </c>
      <c r="B23" s="21" t="s">
        <v>90</v>
      </c>
      <c r="C23" s="17" t="s">
        <v>16</v>
      </c>
    </row>
    <row r="24" spans="1:3" x14ac:dyDescent="0.3">
      <c r="A24" s="1" t="s">
        <v>166</v>
      </c>
      <c r="B24" s="24" t="s">
        <v>127</v>
      </c>
      <c r="C24" s="17" t="s">
        <v>15</v>
      </c>
    </row>
    <row r="25" spans="1:3" s="27" customFormat="1" x14ac:dyDescent="0.3">
      <c r="A25" s="25" t="s">
        <v>167</v>
      </c>
      <c r="B25" s="29" t="s">
        <v>101</v>
      </c>
      <c r="C25" s="28"/>
    </row>
    <row r="26" spans="1:3" x14ac:dyDescent="0.3">
      <c r="A26" s="1" t="s">
        <v>168</v>
      </c>
      <c r="B26" s="11" t="s">
        <v>102</v>
      </c>
      <c r="C26" s="17" t="s">
        <v>15</v>
      </c>
    </row>
    <row r="27" spans="1:3" x14ac:dyDescent="0.3">
      <c r="A27" s="1" t="s">
        <v>169</v>
      </c>
      <c r="B27" s="11" t="s">
        <v>105</v>
      </c>
      <c r="C27" s="17" t="s">
        <v>15</v>
      </c>
    </row>
    <row r="28" spans="1:3" x14ac:dyDescent="0.3">
      <c r="A28" s="1" t="s">
        <v>170</v>
      </c>
      <c r="B28" s="11" t="s">
        <v>103</v>
      </c>
      <c r="C28" s="17" t="s">
        <v>15</v>
      </c>
    </row>
    <row r="29" spans="1:3" x14ac:dyDescent="0.3">
      <c r="A29" s="1" t="s">
        <v>171</v>
      </c>
      <c r="B29" s="11" t="s">
        <v>120</v>
      </c>
      <c r="C29" s="17" t="s">
        <v>15</v>
      </c>
    </row>
    <row r="30" spans="1:3" x14ac:dyDescent="0.3">
      <c r="A30" s="1" t="s">
        <v>172</v>
      </c>
      <c r="B30" s="11" t="s">
        <v>106</v>
      </c>
      <c r="C30" s="17" t="s">
        <v>15</v>
      </c>
    </row>
    <row r="31" spans="1:3" x14ac:dyDescent="0.3">
      <c r="A31" s="1" t="s">
        <v>173</v>
      </c>
      <c r="B31" s="11" t="s">
        <v>104</v>
      </c>
      <c r="C31" s="17" t="s">
        <v>15</v>
      </c>
    </row>
    <row r="32" spans="1:3" s="27" customFormat="1" x14ac:dyDescent="0.3">
      <c r="A32" s="25" t="s">
        <v>174</v>
      </c>
      <c r="B32" s="29" t="s">
        <v>110</v>
      </c>
      <c r="C32" s="28"/>
    </row>
    <row r="33" spans="1:3" x14ac:dyDescent="0.3">
      <c r="A33" s="1" t="s">
        <v>175</v>
      </c>
      <c r="B33" s="11" t="s">
        <v>116</v>
      </c>
      <c r="C33" s="17" t="s">
        <v>53</v>
      </c>
    </row>
    <row r="34" spans="1:3" x14ac:dyDescent="0.3">
      <c r="A34" s="1" t="s">
        <v>176</v>
      </c>
      <c r="B34" s="11" t="s">
        <v>129</v>
      </c>
      <c r="C34" s="17" t="s">
        <v>53</v>
      </c>
    </row>
    <row r="35" spans="1:3" x14ac:dyDescent="0.3">
      <c r="A35" s="1" t="s">
        <v>177</v>
      </c>
      <c r="B35" s="11" t="s">
        <v>117</v>
      </c>
      <c r="C35" s="17" t="s">
        <v>53</v>
      </c>
    </row>
    <row r="36" spans="1:3" s="27" customFormat="1" x14ac:dyDescent="0.3">
      <c r="A36" s="25" t="s">
        <v>178</v>
      </c>
      <c r="B36" s="29" t="s">
        <v>109</v>
      </c>
      <c r="C36" s="28"/>
    </row>
    <row r="37" spans="1:3" x14ac:dyDescent="0.3">
      <c r="A37" s="1" t="s">
        <v>179</v>
      </c>
      <c r="B37" s="11" t="s">
        <v>91</v>
      </c>
      <c r="C37" s="17" t="s">
        <v>16</v>
      </c>
    </row>
    <row r="38" spans="1:3" x14ac:dyDescent="0.3">
      <c r="A38" s="1" t="s">
        <v>180</v>
      </c>
      <c r="B38" s="11" t="s">
        <v>94</v>
      </c>
      <c r="C38" s="17" t="s">
        <v>16</v>
      </c>
    </row>
    <row r="39" spans="1:3" x14ac:dyDescent="0.3">
      <c r="A39" s="1" t="s">
        <v>181</v>
      </c>
      <c r="B39" s="11" t="s">
        <v>93</v>
      </c>
      <c r="C39" s="17" t="s">
        <v>16</v>
      </c>
    </row>
    <row r="40" spans="1:3" x14ac:dyDescent="0.3">
      <c r="A40" s="1" t="s">
        <v>182</v>
      </c>
      <c r="B40" s="11" t="s">
        <v>95</v>
      </c>
      <c r="C40" s="17" t="s">
        <v>16</v>
      </c>
    </row>
    <row r="41" spans="1:3" s="27" customFormat="1" x14ac:dyDescent="0.3">
      <c r="A41" s="25" t="s">
        <v>183</v>
      </c>
      <c r="B41" s="29" t="s">
        <v>108</v>
      </c>
      <c r="C41" s="28"/>
    </row>
    <row r="42" spans="1:3" x14ac:dyDescent="0.3">
      <c r="A42" s="1" t="s">
        <v>184</v>
      </c>
      <c r="B42" s="11" t="s">
        <v>130</v>
      </c>
      <c r="C42" s="17" t="s">
        <v>16</v>
      </c>
    </row>
    <row r="43" spans="1:3" x14ac:dyDescent="0.3">
      <c r="A43" s="1" t="s">
        <v>185</v>
      </c>
      <c r="B43" s="11" t="s">
        <v>134</v>
      </c>
      <c r="C43" s="17" t="s">
        <v>16</v>
      </c>
    </row>
    <row r="44" spans="1:3" s="27" customFormat="1" x14ac:dyDescent="0.3">
      <c r="A44" s="25" t="s">
        <v>186</v>
      </c>
      <c r="B44" s="29" t="s">
        <v>96</v>
      </c>
      <c r="C44" s="28"/>
    </row>
    <row r="45" spans="1:3" x14ac:dyDescent="0.3">
      <c r="A45" s="1" t="s">
        <v>187</v>
      </c>
      <c r="B45" s="11" t="s">
        <v>112</v>
      </c>
      <c r="C45" s="17" t="s">
        <v>34</v>
      </c>
    </row>
    <row r="46" spans="1:3" x14ac:dyDescent="0.3">
      <c r="A46" s="1" t="s">
        <v>188</v>
      </c>
      <c r="B46" s="11" t="s">
        <v>114</v>
      </c>
      <c r="C46" s="17" t="s">
        <v>34</v>
      </c>
    </row>
    <row r="47" spans="1:3" s="9" customFormat="1" x14ac:dyDescent="0.3">
      <c r="A47" s="22" t="s">
        <v>189</v>
      </c>
      <c r="B47" s="21" t="s">
        <v>113</v>
      </c>
      <c r="C47" s="7" t="s">
        <v>34</v>
      </c>
    </row>
    <row r="48" spans="1:3" x14ac:dyDescent="0.3">
      <c r="A48" s="1" t="s">
        <v>190</v>
      </c>
      <c r="B48" s="11" t="s">
        <v>131</v>
      </c>
      <c r="C48" s="17" t="s">
        <v>34</v>
      </c>
    </row>
    <row r="49" spans="1:3" x14ac:dyDescent="0.3">
      <c r="A49" s="1" t="s">
        <v>191</v>
      </c>
      <c r="B49" s="11" t="s">
        <v>133</v>
      </c>
      <c r="C49" s="17" t="s">
        <v>34</v>
      </c>
    </row>
    <row r="50" spans="1:3" x14ac:dyDescent="0.3">
      <c r="A50" s="1" t="s">
        <v>192</v>
      </c>
      <c r="B50" s="11" t="s">
        <v>124</v>
      </c>
      <c r="C50" s="17" t="s">
        <v>34</v>
      </c>
    </row>
    <row r="51" spans="1:3" x14ac:dyDescent="0.3">
      <c r="A51" s="23" t="s">
        <v>193</v>
      </c>
      <c r="B51" s="11" t="s">
        <v>125</v>
      </c>
      <c r="C51" s="17" t="s">
        <v>34</v>
      </c>
    </row>
    <row r="52" spans="1:3" x14ac:dyDescent="0.3">
      <c r="A52" s="1" t="s">
        <v>194</v>
      </c>
      <c r="B52" s="11" t="s">
        <v>122</v>
      </c>
      <c r="C52" s="17" t="s">
        <v>34</v>
      </c>
    </row>
    <row r="53" spans="1:3" x14ac:dyDescent="0.3">
      <c r="A53" s="1" t="s">
        <v>195</v>
      </c>
      <c r="B53" s="11" t="s">
        <v>123</v>
      </c>
      <c r="C53" s="17" t="s">
        <v>34</v>
      </c>
    </row>
    <row r="54" spans="1:3" s="32" customFormat="1" x14ac:dyDescent="0.3">
      <c r="A54" s="30" t="s">
        <v>196</v>
      </c>
      <c r="B54" s="31" t="s">
        <v>92</v>
      </c>
      <c r="C54" s="33"/>
    </row>
    <row r="55" spans="1:3" x14ac:dyDescent="0.3">
      <c r="A55" s="1" t="s">
        <v>197</v>
      </c>
      <c r="B55" s="11" t="s">
        <v>115</v>
      </c>
      <c r="C55" s="17" t="s">
        <v>16</v>
      </c>
    </row>
    <row r="56" spans="1:3" x14ac:dyDescent="0.3">
      <c r="A56" s="1" t="s">
        <v>198</v>
      </c>
      <c r="B56" s="11" t="s">
        <v>132</v>
      </c>
      <c r="C56" s="17" t="s">
        <v>16</v>
      </c>
    </row>
    <row r="57" spans="1:3" s="27" customFormat="1" x14ac:dyDescent="0.3">
      <c r="A57" s="25" t="s">
        <v>199</v>
      </c>
      <c r="B57" s="29" t="s">
        <v>121</v>
      </c>
      <c r="C57" s="28" t="s">
        <v>34</v>
      </c>
    </row>
    <row r="58" spans="1:3" s="36" customFormat="1" x14ac:dyDescent="0.3">
      <c r="A58" s="34" t="s">
        <v>200</v>
      </c>
      <c r="B58" s="35" t="s">
        <v>135</v>
      </c>
      <c r="C58" s="37"/>
    </row>
    <row r="59" spans="1:3" x14ac:dyDescent="0.3">
      <c r="A59" s="1" t="s">
        <v>201</v>
      </c>
      <c r="B59" s="11" t="s">
        <v>136</v>
      </c>
      <c r="C59" s="17" t="s">
        <v>16</v>
      </c>
    </row>
    <row r="60" spans="1:3" x14ac:dyDescent="0.3">
      <c r="A60" s="1" t="s">
        <v>202</v>
      </c>
      <c r="B60" s="11" t="s">
        <v>142</v>
      </c>
      <c r="C60" s="17" t="s">
        <v>16</v>
      </c>
    </row>
    <row r="61" spans="1:3" x14ac:dyDescent="0.3">
      <c r="A61" s="1" t="s">
        <v>203</v>
      </c>
      <c r="B61" s="11" t="s">
        <v>137</v>
      </c>
      <c r="C61" s="17" t="s">
        <v>16</v>
      </c>
    </row>
    <row r="62" spans="1:3" x14ac:dyDescent="0.3">
      <c r="A62" s="1" t="s">
        <v>204</v>
      </c>
      <c r="B62" s="11" t="s">
        <v>138</v>
      </c>
      <c r="C62" s="17" t="s">
        <v>16</v>
      </c>
    </row>
    <row r="63" spans="1:3" x14ac:dyDescent="0.3">
      <c r="A63" s="1"/>
      <c r="B63" s="11"/>
    </row>
    <row r="64" spans="1:3" x14ac:dyDescent="0.3">
      <c r="B64" s="2"/>
    </row>
    <row r="65" spans="1:3" s="6" customFormat="1" x14ac:dyDescent="0.3">
      <c r="A65" s="10">
        <v>7</v>
      </c>
      <c r="B65" s="6" t="s">
        <v>208</v>
      </c>
      <c r="C65" s="10"/>
    </row>
    <row r="66" spans="1:3" x14ac:dyDescent="0.3">
      <c r="B66" s="6" t="s">
        <v>12</v>
      </c>
      <c r="C66" s="17" t="s">
        <v>16</v>
      </c>
    </row>
    <row r="67" spans="1:3" x14ac:dyDescent="0.3">
      <c r="B67" s="1" t="s">
        <v>59</v>
      </c>
      <c r="C67" s="17" t="s">
        <v>16</v>
      </c>
    </row>
    <row r="68" spans="1:3" x14ac:dyDescent="0.3">
      <c r="B68" s="1" t="s">
        <v>61</v>
      </c>
      <c r="C68" s="17" t="s">
        <v>16</v>
      </c>
    </row>
    <row r="69" spans="1:3" x14ac:dyDescent="0.3">
      <c r="B69" s="1" t="s">
        <v>60</v>
      </c>
    </row>
    <row r="70" spans="1:3" x14ac:dyDescent="0.3">
      <c r="B70" s="6"/>
    </row>
    <row r="71" spans="1:3" x14ac:dyDescent="0.3">
      <c r="B71" s="6" t="s">
        <v>58</v>
      </c>
    </row>
    <row r="72" spans="1:3" x14ac:dyDescent="0.3">
      <c r="B72" s="12" t="s">
        <v>66</v>
      </c>
    </row>
    <row r="73" spans="1:3" x14ac:dyDescent="0.3">
      <c r="B73" s="12" t="s">
        <v>65</v>
      </c>
    </row>
    <row r="74" spans="1:3" s="32" customFormat="1" x14ac:dyDescent="0.3">
      <c r="A74" s="30"/>
      <c r="B74" s="31" t="s">
        <v>97</v>
      </c>
      <c r="C74" s="33" t="s">
        <v>15</v>
      </c>
    </row>
    <row r="75" spans="1:3" x14ac:dyDescent="0.3">
      <c r="A75" s="17"/>
      <c r="B75" s="2" t="s">
        <v>10</v>
      </c>
      <c r="C75" s="17" t="s">
        <v>16</v>
      </c>
    </row>
    <row r="76" spans="1:3" x14ac:dyDescent="0.3">
      <c r="A76" s="17"/>
      <c r="B76" s="2" t="s">
        <v>20</v>
      </c>
      <c r="C76" s="17" t="s">
        <v>15</v>
      </c>
    </row>
    <row r="77" spans="1:3" x14ac:dyDescent="0.3">
      <c r="A77" s="17"/>
      <c r="B77" s="2" t="s">
        <v>11</v>
      </c>
      <c r="C77" s="17" t="s">
        <v>16</v>
      </c>
    </row>
    <row r="78" spans="1:3" x14ac:dyDescent="0.3">
      <c r="A78" s="17"/>
      <c r="B78" s="2" t="s">
        <v>17</v>
      </c>
      <c r="C78" s="17" t="s">
        <v>15</v>
      </c>
    </row>
    <row r="79" spans="1:3" x14ac:dyDescent="0.3">
      <c r="A79" s="17"/>
      <c r="B79" s="2" t="s">
        <v>19</v>
      </c>
      <c r="C79" s="17" t="s">
        <v>16</v>
      </c>
    </row>
    <row r="80" spans="1:3" x14ac:dyDescent="0.3">
      <c r="A80" s="17"/>
      <c r="B80" s="2" t="s">
        <v>18</v>
      </c>
      <c r="C80" s="17" t="s">
        <v>16</v>
      </c>
    </row>
    <row r="81" spans="1:3" x14ac:dyDescent="0.3">
      <c r="A81" s="17"/>
      <c r="B81" s="2" t="s">
        <v>24</v>
      </c>
      <c r="C81" s="17" t="s">
        <v>16</v>
      </c>
    </row>
    <row r="82" spans="1:3" x14ac:dyDescent="0.3">
      <c r="A82" s="17"/>
      <c r="B82" s="2" t="s">
        <v>21</v>
      </c>
      <c r="C82" s="17" t="s">
        <v>16</v>
      </c>
    </row>
    <row r="83" spans="1:3" x14ac:dyDescent="0.3">
      <c r="A83" s="17"/>
      <c r="B83" s="2" t="s">
        <v>22</v>
      </c>
      <c r="C83" s="17" t="s">
        <v>16</v>
      </c>
    </row>
    <row r="84" spans="1:3" x14ac:dyDescent="0.3">
      <c r="A84" s="17"/>
      <c r="B84" s="2" t="s">
        <v>23</v>
      </c>
      <c r="C84" s="17" t="s">
        <v>16</v>
      </c>
    </row>
    <row r="85" spans="1:3" x14ac:dyDescent="0.3">
      <c r="B85" s="12"/>
    </row>
    <row r="86" spans="1:3" x14ac:dyDescent="0.3">
      <c r="B86" s="6" t="s">
        <v>57</v>
      </c>
    </row>
    <row r="87" spans="1:3" x14ac:dyDescent="0.3">
      <c r="B87" s="12" t="s">
        <v>67</v>
      </c>
    </row>
    <row r="88" spans="1:3" x14ac:dyDescent="0.3">
      <c r="B88" s="12" t="s">
        <v>68</v>
      </c>
    </row>
    <row r="89" spans="1:3" ht="13.95" customHeight="1" x14ac:dyDescent="0.3">
      <c r="B89" s="2" t="s">
        <v>62</v>
      </c>
      <c r="C89" s="17" t="s">
        <v>16</v>
      </c>
    </row>
    <row r="90" spans="1:3" ht="13.95" customHeight="1" x14ac:dyDescent="0.3">
      <c r="B90" s="2" t="s">
        <v>20</v>
      </c>
      <c r="C90" s="17" t="s">
        <v>15</v>
      </c>
    </row>
    <row r="91" spans="1:3" x14ac:dyDescent="0.3">
      <c r="B91" s="2" t="s">
        <v>64</v>
      </c>
      <c r="C91" s="17" t="s">
        <v>15</v>
      </c>
    </row>
    <row r="92" spans="1:3" x14ac:dyDescent="0.3">
      <c r="A92" s="17"/>
      <c r="B92" s="2" t="s">
        <v>18</v>
      </c>
      <c r="C92" s="17" t="s">
        <v>16</v>
      </c>
    </row>
    <row r="93" spans="1:3" x14ac:dyDescent="0.3">
      <c r="B93" s="2" t="s">
        <v>63</v>
      </c>
      <c r="C93" s="17" t="s">
        <v>16</v>
      </c>
    </row>
    <row r="94" spans="1:3" x14ac:dyDescent="0.3">
      <c r="B94" s="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4"/>
  <sheetViews>
    <sheetView workbookViewId="0">
      <selection activeCell="A74" sqref="A74:XFD74"/>
    </sheetView>
  </sheetViews>
  <sheetFormatPr baseColWidth="10" defaultColWidth="10.6640625" defaultRowHeight="14.4" x14ac:dyDescent="0.3"/>
  <cols>
    <col min="1" max="1" width="12.6640625" customWidth="1"/>
    <col min="2" max="2" width="91.44140625" customWidth="1"/>
    <col min="3" max="3" width="6" style="17" customWidth="1"/>
  </cols>
  <sheetData>
    <row r="2" spans="1:3" x14ac:dyDescent="0.3">
      <c r="A2" t="s">
        <v>0</v>
      </c>
      <c r="B2" t="s">
        <v>2</v>
      </c>
      <c r="C2" s="4" t="s">
        <v>14</v>
      </c>
    </row>
    <row r="3" spans="1:3" s="6" customFormat="1" x14ac:dyDescent="0.3">
      <c r="A3" s="6" t="s">
        <v>5</v>
      </c>
      <c r="B3" s="6" t="s">
        <v>4</v>
      </c>
      <c r="C3" s="10"/>
    </row>
    <row r="4" spans="1:3" s="6" customFormat="1" x14ac:dyDescent="0.3">
      <c r="A4" s="10" t="s">
        <v>1</v>
      </c>
      <c r="B4" s="6" t="s">
        <v>211</v>
      </c>
      <c r="C4" s="10"/>
    </row>
    <row r="5" spans="1:3" x14ac:dyDescent="0.3">
      <c r="A5" s="17"/>
      <c r="B5" t="s">
        <v>212</v>
      </c>
    </row>
    <row r="6" spans="1:3" x14ac:dyDescent="0.3">
      <c r="A6" s="17"/>
      <c r="B6" s="1" t="s">
        <v>8</v>
      </c>
    </row>
    <row r="7" spans="1:3" s="5" customFormat="1" x14ac:dyDescent="0.3">
      <c r="A7" s="15"/>
      <c r="B7" s="16" t="s">
        <v>83</v>
      </c>
      <c r="C7" s="15"/>
    </row>
    <row r="8" spans="1:3" s="5" customFormat="1" x14ac:dyDescent="0.3">
      <c r="A8" s="15"/>
      <c r="B8" s="16" t="s">
        <v>85</v>
      </c>
      <c r="C8" s="15"/>
    </row>
    <row r="9" spans="1:3" s="5" customFormat="1" x14ac:dyDescent="0.3">
      <c r="A9" s="15"/>
      <c r="B9" s="20" t="s">
        <v>86</v>
      </c>
      <c r="C9" s="15"/>
    </row>
    <row r="10" spans="1:3" s="5" customFormat="1" x14ac:dyDescent="0.3">
      <c r="A10" s="15"/>
      <c r="B10" s="20" t="s">
        <v>87</v>
      </c>
      <c r="C10" s="15"/>
    </row>
    <row r="11" spans="1:3" x14ac:dyDescent="0.3">
      <c r="A11" s="17"/>
      <c r="B11" s="2" t="s">
        <v>70</v>
      </c>
      <c r="C11" s="17" t="s">
        <v>15</v>
      </c>
    </row>
    <row r="12" spans="1:3" x14ac:dyDescent="0.3">
      <c r="A12" s="17"/>
      <c r="B12" s="2" t="s">
        <v>88</v>
      </c>
    </row>
    <row r="13" spans="1:3" x14ac:dyDescent="0.3">
      <c r="A13" s="17"/>
      <c r="B13" s="2" t="s">
        <v>69</v>
      </c>
    </row>
    <row r="14" spans="1:3" x14ac:dyDescent="0.3">
      <c r="A14" s="17"/>
      <c r="B14" s="2" t="s">
        <v>13</v>
      </c>
      <c r="C14" s="17" t="s">
        <v>16</v>
      </c>
    </row>
    <row r="15" spans="1:3" s="32" customFormat="1" x14ac:dyDescent="0.3">
      <c r="A15" s="30"/>
      <c r="B15" s="31" t="s">
        <v>97</v>
      </c>
      <c r="C15" s="33" t="s">
        <v>15</v>
      </c>
    </row>
    <row r="16" spans="1:3" x14ac:dyDescent="0.3">
      <c r="A16" s="17"/>
      <c r="B16" s="2" t="s">
        <v>28</v>
      </c>
      <c r="C16" s="17" t="s">
        <v>16</v>
      </c>
    </row>
    <row r="17" spans="1:3" s="5" customFormat="1" x14ac:dyDescent="0.3">
      <c r="A17" s="15"/>
      <c r="B17" s="16" t="s">
        <v>71</v>
      </c>
      <c r="C17" s="15" t="s">
        <v>16</v>
      </c>
    </row>
    <row r="18" spans="1:3" s="5" customFormat="1" x14ac:dyDescent="0.3">
      <c r="A18" s="15"/>
      <c r="B18" s="16" t="s">
        <v>27</v>
      </c>
      <c r="C18" s="15" t="s">
        <v>16</v>
      </c>
    </row>
    <row r="19" spans="1:3" x14ac:dyDescent="0.3">
      <c r="A19" s="17"/>
      <c r="B19" s="2" t="s">
        <v>75</v>
      </c>
      <c r="C19" s="17" t="s">
        <v>15</v>
      </c>
    </row>
    <row r="20" spans="1:3" x14ac:dyDescent="0.3">
      <c r="A20" s="17"/>
      <c r="B20" s="2" t="s">
        <v>11</v>
      </c>
      <c r="C20" s="17" t="s">
        <v>16</v>
      </c>
    </row>
    <row r="21" spans="1:3" x14ac:dyDescent="0.3">
      <c r="A21" s="17"/>
      <c r="B21" s="2" t="s">
        <v>72</v>
      </c>
    </row>
    <row r="22" spans="1:3" s="9" customFormat="1" x14ac:dyDescent="0.3">
      <c r="A22" s="7"/>
      <c r="B22" s="8" t="s">
        <v>73</v>
      </c>
      <c r="C22" s="7"/>
    </row>
    <row r="23" spans="1:3" x14ac:dyDescent="0.3">
      <c r="A23" s="17"/>
      <c r="B23" s="2" t="s">
        <v>17</v>
      </c>
      <c r="C23" s="17" t="s">
        <v>15</v>
      </c>
    </row>
    <row r="24" spans="1:3" x14ac:dyDescent="0.3">
      <c r="A24" s="17"/>
      <c r="B24" s="2" t="s">
        <v>19</v>
      </c>
      <c r="C24" s="17" t="s">
        <v>16</v>
      </c>
    </row>
    <row r="25" spans="1:3" s="5" customFormat="1" x14ac:dyDescent="0.3">
      <c r="A25" s="15"/>
      <c r="B25" s="16" t="s">
        <v>74</v>
      </c>
      <c r="C25" s="15" t="s">
        <v>16</v>
      </c>
    </row>
    <row r="26" spans="1:3" x14ac:dyDescent="0.3">
      <c r="A26" s="17"/>
      <c r="B26" s="2" t="s">
        <v>24</v>
      </c>
      <c r="C26" s="17" t="s">
        <v>16</v>
      </c>
    </row>
    <row r="27" spans="1:3" x14ac:dyDescent="0.3">
      <c r="A27" s="17"/>
      <c r="B27" s="2" t="s">
        <v>18</v>
      </c>
      <c r="C27" s="17" t="s">
        <v>16</v>
      </c>
    </row>
    <row r="28" spans="1:3" x14ac:dyDescent="0.3">
      <c r="A28" s="17"/>
      <c r="B28" s="2" t="s">
        <v>22</v>
      </c>
      <c r="C28" s="17" t="s">
        <v>16</v>
      </c>
    </row>
    <row r="29" spans="1:3" s="5" customFormat="1" x14ac:dyDescent="0.3">
      <c r="A29" s="15"/>
      <c r="B29" s="16" t="s">
        <v>84</v>
      </c>
      <c r="C29" s="15"/>
    </row>
    <row r="30" spans="1:3" x14ac:dyDescent="0.3">
      <c r="A30" s="17"/>
      <c r="B30" s="2" t="s">
        <v>23</v>
      </c>
      <c r="C30" s="17" t="s">
        <v>16</v>
      </c>
    </row>
    <row r="31" spans="1:3" x14ac:dyDescent="0.3">
      <c r="A31" s="17"/>
      <c r="B31" s="2" t="s">
        <v>21</v>
      </c>
      <c r="C31" s="17" t="s">
        <v>16</v>
      </c>
    </row>
    <row r="32" spans="1:3" s="5" customFormat="1" x14ac:dyDescent="0.3">
      <c r="A32" s="15"/>
      <c r="B32" s="16" t="s">
        <v>76</v>
      </c>
      <c r="C32" s="15" t="s">
        <v>15</v>
      </c>
    </row>
    <row r="33" spans="1:3" s="5" customFormat="1" x14ac:dyDescent="0.3">
      <c r="A33" s="15"/>
      <c r="B33" s="16" t="s">
        <v>77</v>
      </c>
      <c r="C33" s="15"/>
    </row>
    <row r="34" spans="1:3" x14ac:dyDescent="0.3">
      <c r="A34" s="17"/>
    </row>
    <row r="35" spans="1:3" s="6" customFormat="1" x14ac:dyDescent="0.3">
      <c r="A35" s="10">
        <v>2</v>
      </c>
      <c r="B35" s="6" t="s">
        <v>209</v>
      </c>
      <c r="C35" s="10"/>
    </row>
    <row r="36" spans="1:3" x14ac:dyDescent="0.3">
      <c r="A36" s="17"/>
      <c r="B36" s="1" t="s">
        <v>25</v>
      </c>
    </row>
    <row r="37" spans="1:3" s="5" customFormat="1" x14ac:dyDescent="0.3">
      <c r="A37" s="15"/>
      <c r="B37" s="16" t="s">
        <v>83</v>
      </c>
      <c r="C37" s="15"/>
    </row>
    <row r="38" spans="1:3" s="5" customFormat="1" x14ac:dyDescent="0.3">
      <c r="A38" s="15"/>
      <c r="B38" s="16" t="s">
        <v>85</v>
      </c>
      <c r="C38" s="15"/>
    </row>
    <row r="39" spans="1:3" s="5" customFormat="1" x14ac:dyDescent="0.3">
      <c r="A39" s="15"/>
      <c r="B39" s="20" t="s">
        <v>86</v>
      </c>
      <c r="C39" s="15"/>
    </row>
    <row r="40" spans="1:3" s="5" customFormat="1" x14ac:dyDescent="0.3">
      <c r="A40" s="15"/>
      <c r="B40" s="20" t="s">
        <v>87</v>
      </c>
      <c r="C40" s="15"/>
    </row>
    <row r="41" spans="1:3" x14ac:dyDescent="0.3">
      <c r="A41" s="17"/>
      <c r="B41" s="2" t="s">
        <v>26</v>
      </c>
      <c r="C41" s="17" t="s">
        <v>15</v>
      </c>
    </row>
    <row r="42" spans="1:3" x14ac:dyDescent="0.3">
      <c r="A42" s="17"/>
      <c r="B42" s="2" t="s">
        <v>88</v>
      </c>
    </row>
    <row r="43" spans="1:3" x14ac:dyDescent="0.3">
      <c r="A43" s="17"/>
      <c r="B43" s="2" t="s">
        <v>69</v>
      </c>
    </row>
    <row r="44" spans="1:3" x14ac:dyDescent="0.3">
      <c r="A44" s="17"/>
      <c r="B44" s="2" t="s">
        <v>78</v>
      </c>
      <c r="C44" s="17" t="s">
        <v>16</v>
      </c>
    </row>
    <row r="45" spans="1:3" x14ac:dyDescent="0.3">
      <c r="A45" s="17"/>
      <c r="B45" s="2" t="s">
        <v>79</v>
      </c>
      <c r="C45" s="17" t="s">
        <v>15</v>
      </c>
    </row>
    <row r="46" spans="1:3" s="32" customFormat="1" x14ac:dyDescent="0.3">
      <c r="A46" s="30"/>
      <c r="B46" s="31" t="s">
        <v>97</v>
      </c>
      <c r="C46" s="33" t="s">
        <v>15</v>
      </c>
    </row>
    <row r="47" spans="1:3" x14ac:dyDescent="0.3">
      <c r="A47" s="17"/>
      <c r="B47" s="2" t="s">
        <v>31</v>
      </c>
      <c r="C47" s="17" t="s">
        <v>15</v>
      </c>
    </row>
    <row r="48" spans="1:3" x14ac:dyDescent="0.3">
      <c r="A48" s="17"/>
      <c r="B48" s="2" t="s">
        <v>30</v>
      </c>
      <c r="C48" s="17" t="s">
        <v>16</v>
      </c>
    </row>
    <row r="49" spans="1:3" s="5" customFormat="1" x14ac:dyDescent="0.3">
      <c r="A49" s="15"/>
      <c r="B49" s="16" t="s">
        <v>29</v>
      </c>
      <c r="C49" s="15" t="s">
        <v>15</v>
      </c>
    </row>
    <row r="50" spans="1:3" s="14" customFormat="1" x14ac:dyDescent="0.3">
      <c r="A50" s="18"/>
      <c r="B50" s="19" t="s">
        <v>33</v>
      </c>
      <c r="C50" s="18" t="s">
        <v>16</v>
      </c>
    </row>
    <row r="51" spans="1:3" s="5" customFormat="1" x14ac:dyDescent="0.3">
      <c r="A51" s="15"/>
      <c r="B51" s="16" t="s">
        <v>81</v>
      </c>
      <c r="C51" s="15"/>
    </row>
    <row r="52" spans="1:3" s="5" customFormat="1" x14ac:dyDescent="0.3">
      <c r="A52" s="15"/>
      <c r="B52" s="16" t="s">
        <v>83</v>
      </c>
      <c r="C52" s="15"/>
    </row>
    <row r="53" spans="1:3" s="5" customFormat="1" x14ac:dyDescent="0.3">
      <c r="A53" s="15"/>
      <c r="B53" s="16" t="s">
        <v>82</v>
      </c>
      <c r="C53" s="15"/>
    </row>
    <row r="54" spans="1:3" x14ac:dyDescent="0.3">
      <c r="A54" s="17"/>
      <c r="B54" s="2" t="s">
        <v>80</v>
      </c>
      <c r="C54" s="17" t="s">
        <v>16</v>
      </c>
    </row>
    <row r="55" spans="1:3" x14ac:dyDescent="0.3">
      <c r="A55" s="17"/>
      <c r="B55" s="2" t="s">
        <v>32</v>
      </c>
      <c r="C55" s="17" t="s">
        <v>16</v>
      </c>
    </row>
    <row r="56" spans="1:3" x14ac:dyDescent="0.3">
      <c r="A56" s="17"/>
      <c r="B56" s="2" t="s">
        <v>27</v>
      </c>
      <c r="C56" s="17" t="s">
        <v>16</v>
      </c>
    </row>
    <row r="57" spans="1:3" x14ac:dyDescent="0.3">
      <c r="A57" s="17"/>
    </row>
    <row r="58" spans="1:3" s="6" customFormat="1" x14ac:dyDescent="0.3">
      <c r="A58" s="10">
        <v>4</v>
      </c>
      <c r="B58" s="6" t="s">
        <v>3</v>
      </c>
      <c r="C58" s="10"/>
    </row>
    <row r="59" spans="1:3" x14ac:dyDescent="0.3">
      <c r="A59" s="17"/>
      <c r="B59" s="12" t="s">
        <v>49</v>
      </c>
    </row>
    <row r="60" spans="1:3" x14ac:dyDescent="0.3">
      <c r="A60" s="17"/>
      <c r="B60" s="2" t="s">
        <v>9</v>
      </c>
      <c r="C60" s="17" t="s">
        <v>15</v>
      </c>
    </row>
    <row r="61" spans="1:3" x14ac:dyDescent="0.3">
      <c r="A61" s="17"/>
      <c r="B61" s="2" t="s">
        <v>50</v>
      </c>
      <c r="C61" s="17" t="s">
        <v>16</v>
      </c>
    </row>
    <row r="62" spans="1:3" s="32" customFormat="1" x14ac:dyDescent="0.3">
      <c r="A62" s="30"/>
      <c r="B62" s="31" t="s">
        <v>97</v>
      </c>
      <c r="C62" s="33" t="s">
        <v>15</v>
      </c>
    </row>
    <row r="63" spans="1:3" x14ac:dyDescent="0.3">
      <c r="A63" s="17"/>
      <c r="B63" s="2" t="s">
        <v>51</v>
      </c>
      <c r="C63" s="17" t="s">
        <v>15</v>
      </c>
    </row>
    <row r="64" spans="1:3" x14ac:dyDescent="0.3">
      <c r="A64" s="17"/>
      <c r="B64" s="2" t="s">
        <v>52</v>
      </c>
      <c r="C64" s="17" t="s">
        <v>53</v>
      </c>
    </row>
    <row r="65" spans="1:3" x14ac:dyDescent="0.3">
      <c r="A65" s="17"/>
      <c r="B65" s="2" t="s">
        <v>54</v>
      </c>
      <c r="C65" s="17" t="s">
        <v>15</v>
      </c>
    </row>
    <row r="66" spans="1:3" x14ac:dyDescent="0.3">
      <c r="A66" s="17"/>
      <c r="B66" s="2" t="s">
        <v>55</v>
      </c>
      <c r="C66" s="17" t="s">
        <v>34</v>
      </c>
    </row>
    <row r="67" spans="1:3" x14ac:dyDescent="0.3">
      <c r="A67" s="17"/>
      <c r="B67" s="2" t="s">
        <v>210</v>
      </c>
      <c r="C67" s="17" t="s">
        <v>16</v>
      </c>
    </row>
    <row r="68" spans="1:3" x14ac:dyDescent="0.3">
      <c r="A68" s="17"/>
    </row>
    <row r="69" spans="1:3" x14ac:dyDescent="0.3">
      <c r="A69" s="17"/>
      <c r="B69" s="2"/>
    </row>
    <row r="70" spans="1:3" x14ac:dyDescent="0.3">
      <c r="A70" s="17"/>
      <c r="B70" s="13" t="s">
        <v>56</v>
      </c>
    </row>
    <row r="71" spans="1:3" s="5" customFormat="1" x14ac:dyDescent="0.3">
      <c r="A71" s="15"/>
      <c r="B71" s="16" t="s">
        <v>83</v>
      </c>
      <c r="C71" s="15" t="s">
        <v>139</v>
      </c>
    </row>
    <row r="72" spans="1:3" s="5" customFormat="1" x14ac:dyDescent="0.3">
      <c r="A72" s="15"/>
      <c r="B72" s="16" t="s">
        <v>85</v>
      </c>
      <c r="C72" s="15" t="s">
        <v>15</v>
      </c>
    </row>
    <row r="73" spans="1:3" s="5" customFormat="1" x14ac:dyDescent="0.3">
      <c r="A73" s="15"/>
      <c r="B73" s="20" t="s">
        <v>86</v>
      </c>
      <c r="C73" s="15" t="s">
        <v>15</v>
      </c>
    </row>
    <row r="74" spans="1:3" s="5" customFormat="1" x14ac:dyDescent="0.3">
      <c r="A74" s="15"/>
      <c r="B74" s="20" t="s">
        <v>87</v>
      </c>
      <c r="C74" s="15" t="s">
        <v>15</v>
      </c>
    </row>
    <row r="75" spans="1:3" s="32" customFormat="1" x14ac:dyDescent="0.3">
      <c r="A75" s="30"/>
      <c r="B75" s="31" t="s">
        <v>97</v>
      </c>
      <c r="C75" s="33" t="s">
        <v>15</v>
      </c>
    </row>
    <row r="76" spans="1:3" x14ac:dyDescent="0.3">
      <c r="A76" s="17"/>
      <c r="B76" s="2" t="s">
        <v>41</v>
      </c>
      <c r="C76" s="17" t="s">
        <v>16</v>
      </c>
    </row>
    <row r="77" spans="1:3" x14ac:dyDescent="0.3">
      <c r="A77" s="17"/>
      <c r="B77" s="2" t="s">
        <v>42</v>
      </c>
    </row>
    <row r="78" spans="1:3" x14ac:dyDescent="0.3">
      <c r="A78" s="17"/>
      <c r="B78" s="2" t="s">
        <v>43</v>
      </c>
    </row>
    <row r="79" spans="1:3" x14ac:dyDescent="0.3">
      <c r="A79" s="17"/>
      <c r="B79" s="2" t="s">
        <v>44</v>
      </c>
    </row>
    <row r="80" spans="1:3" x14ac:dyDescent="0.3">
      <c r="A80" s="17"/>
      <c r="B80" s="2" t="s">
        <v>45</v>
      </c>
    </row>
    <row r="81" spans="1:3" x14ac:dyDescent="0.3">
      <c r="A81" s="17"/>
      <c r="B81" s="2" t="s">
        <v>46</v>
      </c>
    </row>
    <row r="82" spans="1:3" x14ac:dyDescent="0.3">
      <c r="A82" s="17"/>
      <c r="B82" s="11" t="s">
        <v>47</v>
      </c>
    </row>
    <row r="83" spans="1:3" x14ac:dyDescent="0.3">
      <c r="A83" s="17"/>
      <c r="B83" s="11" t="s">
        <v>89</v>
      </c>
    </row>
    <row r="84" spans="1:3" x14ac:dyDescent="0.3">
      <c r="A84" s="17"/>
      <c r="B84" s="11" t="s">
        <v>48</v>
      </c>
    </row>
    <row r="85" spans="1:3" x14ac:dyDescent="0.3">
      <c r="A85" s="17"/>
      <c r="B85" s="2"/>
    </row>
    <row r="86" spans="1:3" x14ac:dyDescent="0.3">
      <c r="A86" s="17"/>
      <c r="B86" s="12" t="s">
        <v>35</v>
      </c>
    </row>
    <row r="87" spans="1:3" x14ac:dyDescent="0.3">
      <c r="A87" s="17"/>
      <c r="B87" s="2" t="s">
        <v>28</v>
      </c>
      <c r="C87" s="17" t="s">
        <v>16</v>
      </c>
    </row>
    <row r="88" spans="1:3" x14ac:dyDescent="0.3">
      <c r="A88" s="17"/>
      <c r="B88" s="2" t="s">
        <v>20</v>
      </c>
      <c r="C88" s="17" t="s">
        <v>15</v>
      </c>
    </row>
    <row r="89" spans="1:3" x14ac:dyDescent="0.3">
      <c r="A89" s="17"/>
      <c r="B89" s="2" t="s">
        <v>11</v>
      </c>
      <c r="C89" s="17" t="s">
        <v>16</v>
      </c>
    </row>
    <row r="90" spans="1:3" s="32" customFormat="1" x14ac:dyDescent="0.3">
      <c r="A90" s="30"/>
      <c r="B90" s="31" t="s">
        <v>97</v>
      </c>
      <c r="C90" s="33" t="s">
        <v>15</v>
      </c>
    </row>
    <row r="91" spans="1:3" x14ac:dyDescent="0.3">
      <c r="A91" s="17"/>
      <c r="B91" s="2" t="s">
        <v>17</v>
      </c>
      <c r="C91" s="17" t="s">
        <v>15</v>
      </c>
    </row>
    <row r="92" spans="1:3" x14ac:dyDescent="0.3">
      <c r="A92" s="17"/>
      <c r="B92" s="2" t="s">
        <v>19</v>
      </c>
      <c r="C92" s="17" t="s">
        <v>16</v>
      </c>
    </row>
    <row r="93" spans="1:3" x14ac:dyDescent="0.3">
      <c r="A93" s="17"/>
      <c r="B93" s="2" t="s">
        <v>18</v>
      </c>
      <c r="C93" s="17" t="s">
        <v>16</v>
      </c>
    </row>
    <row r="94" spans="1:3" x14ac:dyDescent="0.3">
      <c r="A94" s="17"/>
      <c r="B94" s="2" t="s">
        <v>24</v>
      </c>
      <c r="C94" s="17" t="s">
        <v>16</v>
      </c>
    </row>
    <row r="95" spans="1:3" x14ac:dyDescent="0.3">
      <c r="A95" s="17"/>
      <c r="B95" s="2" t="s">
        <v>36</v>
      </c>
      <c r="C95" s="17" t="s">
        <v>16</v>
      </c>
    </row>
    <row r="96" spans="1:3" x14ac:dyDescent="0.3">
      <c r="A96" s="17"/>
      <c r="B96" s="2" t="s">
        <v>22</v>
      </c>
      <c r="C96" s="17" t="s">
        <v>16</v>
      </c>
    </row>
    <row r="97" spans="1:3" x14ac:dyDescent="0.3">
      <c r="A97" s="17"/>
      <c r="B97" s="2" t="s">
        <v>23</v>
      </c>
      <c r="C97" s="17" t="s">
        <v>16</v>
      </c>
    </row>
    <row r="98" spans="1:3" x14ac:dyDescent="0.3">
      <c r="A98" s="17"/>
      <c r="B98" s="2"/>
    </row>
    <row r="99" spans="1:3" x14ac:dyDescent="0.3">
      <c r="A99" s="17"/>
      <c r="B99" s="13" t="s">
        <v>39</v>
      </c>
    </row>
    <row r="100" spans="1:3" x14ac:dyDescent="0.3">
      <c r="A100" s="17"/>
      <c r="B100" s="2" t="e">
        <f>CONCATENATE("Desbroce y limpieza lado izquierdo (ancho de cauce promedio = ",ROUNDUP(#REF!,0),"m)")</f>
        <v>#REF!</v>
      </c>
      <c r="C100" s="17" t="s">
        <v>15</v>
      </c>
    </row>
    <row r="101" spans="1:3" x14ac:dyDescent="0.3">
      <c r="A101" s="17"/>
      <c r="B101" s="2" t="s">
        <v>38</v>
      </c>
      <c r="C101" s="17" t="s">
        <v>16</v>
      </c>
    </row>
    <row r="102" spans="1:3" x14ac:dyDescent="0.3">
      <c r="A102" s="17"/>
      <c r="B102" s="2" t="s">
        <v>37</v>
      </c>
      <c r="C102" s="17" t="s">
        <v>16</v>
      </c>
    </row>
    <row r="103" spans="1:3" x14ac:dyDescent="0.3">
      <c r="A103" s="17"/>
      <c r="B103" s="2" t="s">
        <v>40</v>
      </c>
      <c r="C103" s="17" t="s">
        <v>15</v>
      </c>
    </row>
    <row r="104" spans="1:3" x14ac:dyDescent="0.3">
      <c r="A104" s="17"/>
      <c r="B104" s="2"/>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6"/>
  <sheetViews>
    <sheetView showGridLines="0" tabSelected="1" topLeftCell="B25" zoomScale="115" zoomScaleNormal="115" zoomScaleSheetLayoutView="85" workbookViewId="0">
      <selection activeCell="C8" sqref="C8"/>
    </sheetView>
  </sheetViews>
  <sheetFormatPr baseColWidth="10" defaultColWidth="10.6640625" defaultRowHeight="14.4" x14ac:dyDescent="0.3"/>
  <cols>
    <col min="1" max="1" width="2.5546875" customWidth="1"/>
    <col min="2" max="2" width="18.77734375" bestFit="1" customWidth="1"/>
    <col min="3" max="3" width="15" bestFit="1" customWidth="1"/>
    <col min="4" max="4" width="22.88671875" style="17" bestFit="1" customWidth="1"/>
    <col min="5" max="5" width="11.109375" style="17" customWidth="1"/>
    <col min="6" max="6" width="14.109375" style="55" customWidth="1"/>
    <col min="7" max="7" width="11.77734375" bestFit="1" customWidth="1"/>
    <col min="8" max="8" width="11.77734375" customWidth="1"/>
    <col min="9" max="9" width="15.44140625" customWidth="1"/>
    <col min="10" max="10" width="22.6640625" bestFit="1" customWidth="1"/>
  </cols>
  <sheetData>
    <row r="1" spans="1:14" ht="10.199999999999999" customHeight="1" x14ac:dyDescent="0.3">
      <c r="F1" s="53"/>
    </row>
    <row r="2" spans="1:14" s="42" customFormat="1" ht="13.2" customHeight="1" x14ac:dyDescent="0.3">
      <c r="B2" s="75"/>
      <c r="C2" s="78" t="s">
        <v>215</v>
      </c>
      <c r="D2" s="79"/>
      <c r="E2" s="79"/>
      <c r="F2" s="79"/>
      <c r="G2" s="79"/>
      <c r="H2" s="65"/>
      <c r="I2" s="82" t="s">
        <v>221</v>
      </c>
      <c r="J2" s="83"/>
      <c r="K2" s="45"/>
      <c r="L2" s="45"/>
      <c r="M2" s="45"/>
      <c r="N2" s="45"/>
    </row>
    <row r="3" spans="1:14" s="42" customFormat="1" ht="13.2" customHeight="1" x14ac:dyDescent="0.3">
      <c r="B3" s="76"/>
      <c r="C3" s="80"/>
      <c r="D3" s="81"/>
      <c r="E3" s="81"/>
      <c r="F3" s="81"/>
      <c r="G3" s="81"/>
      <c r="H3" s="66"/>
      <c r="I3" s="84" t="s">
        <v>214</v>
      </c>
      <c r="J3" s="85"/>
      <c r="K3" s="45"/>
      <c r="L3" s="45"/>
      <c r="M3" s="45"/>
      <c r="N3" s="45"/>
    </row>
    <row r="4" spans="1:14" s="42" customFormat="1" ht="17.7" customHeight="1" x14ac:dyDescent="0.3">
      <c r="B4" s="76"/>
      <c r="C4" s="86" t="s">
        <v>222</v>
      </c>
      <c r="D4" s="87"/>
      <c r="E4" s="87"/>
      <c r="F4" s="87"/>
      <c r="G4" s="87"/>
      <c r="H4" s="67"/>
      <c r="I4" s="90" t="s">
        <v>227</v>
      </c>
      <c r="J4" s="91"/>
      <c r="K4" s="45"/>
      <c r="L4" s="45"/>
      <c r="M4" s="45"/>
      <c r="N4" s="45"/>
    </row>
    <row r="5" spans="1:14" s="42" customFormat="1" ht="12.45" customHeight="1" x14ac:dyDescent="0.3">
      <c r="B5" s="77"/>
      <c r="C5" s="88"/>
      <c r="D5" s="89"/>
      <c r="E5" s="89"/>
      <c r="F5" s="89"/>
      <c r="G5" s="89"/>
      <c r="H5" s="68"/>
      <c r="I5" s="92" t="s">
        <v>220</v>
      </c>
      <c r="J5" s="93"/>
    </row>
    <row r="6" spans="1:14" s="42" customFormat="1" ht="13.2" x14ac:dyDescent="0.3">
      <c r="B6" s="94"/>
      <c r="C6" s="94"/>
      <c r="D6" s="94"/>
      <c r="E6" s="94"/>
      <c r="F6" s="94"/>
      <c r="G6" s="94"/>
      <c r="H6" s="64"/>
      <c r="I6" s="46"/>
      <c r="J6" s="46"/>
      <c r="K6" s="46"/>
      <c r="L6" s="46"/>
      <c r="M6" s="46"/>
      <c r="N6" s="46"/>
    </row>
    <row r="7" spans="1:14" s="42" customFormat="1" x14ac:dyDescent="0.3">
      <c r="B7" s="52" t="s">
        <v>213</v>
      </c>
      <c r="C7" s="95" t="s">
        <v>223</v>
      </c>
      <c r="D7" s="95"/>
      <c r="E7" s="95"/>
      <c r="F7" s="95"/>
      <c r="G7" s="95"/>
      <c r="H7" s="95"/>
      <c r="I7" s="95"/>
      <c r="J7" s="95"/>
    </row>
    <row r="8" spans="1:14" s="42" customFormat="1" x14ac:dyDescent="0.3">
      <c r="B8" s="52" t="s">
        <v>219</v>
      </c>
      <c r="C8" s="48" t="s">
        <v>224</v>
      </c>
      <c r="D8" s="56"/>
      <c r="E8" s="56"/>
      <c r="F8" s="54"/>
      <c r="G8" s="49"/>
      <c r="H8" s="49"/>
    </row>
    <row r="9" spans="1:14" s="42" customFormat="1" x14ac:dyDescent="0.3">
      <c r="B9" t="s">
        <v>216</v>
      </c>
      <c r="C9" s="48" t="s">
        <v>225</v>
      </c>
      <c r="D9" s="50"/>
      <c r="E9" s="50"/>
      <c r="F9" s="54"/>
      <c r="G9" s="49"/>
      <c r="H9" s="49"/>
    </row>
    <row r="10" spans="1:14" s="43" customFormat="1" ht="13.2" x14ac:dyDescent="0.3">
      <c r="B10" s="96" t="s">
        <v>217</v>
      </c>
      <c r="C10" s="95"/>
      <c r="D10" s="97"/>
      <c r="E10" s="97"/>
      <c r="F10" s="97"/>
      <c r="G10" s="42"/>
      <c r="H10" s="42"/>
    </row>
    <row r="11" spans="1:14" s="43" customFormat="1" ht="13.2" x14ac:dyDescent="0.3">
      <c r="B11" s="96"/>
      <c r="C11" s="95"/>
      <c r="D11" s="97"/>
      <c r="E11" s="97"/>
      <c r="F11" s="97"/>
      <c r="G11" s="42"/>
      <c r="H11" s="42"/>
    </row>
    <row r="12" spans="1:14" s="44" customFormat="1" x14ac:dyDescent="0.3">
      <c r="A12"/>
      <c r="B12" s="52" t="s">
        <v>218</v>
      </c>
      <c r="C12" s="42"/>
      <c r="D12" s="51"/>
      <c r="E12" s="51"/>
      <c r="F12" s="54"/>
      <c r="G12" s="42"/>
      <c r="H12" s="42"/>
    </row>
    <row r="13" spans="1:14" s="44" customFormat="1" ht="15" customHeight="1" x14ac:dyDescent="0.3">
      <c r="A13"/>
      <c r="B13" s="74"/>
      <c r="C13" s="74"/>
      <c r="D13" s="74"/>
      <c r="E13" s="74"/>
      <c r="F13" s="74"/>
      <c r="G13" s="74"/>
      <c r="H13" s="56"/>
      <c r="I13" s="47"/>
      <c r="J13" s="47"/>
      <c r="K13" s="47"/>
      <c r="L13" s="47"/>
      <c r="M13" s="47"/>
      <c r="N13" s="47"/>
    </row>
    <row r="14" spans="1:14" x14ac:dyDescent="0.3">
      <c r="D14" s="99" t="s">
        <v>240</v>
      </c>
      <c r="E14" s="99"/>
      <c r="F14" s="99"/>
      <c r="G14" s="99"/>
      <c r="H14" s="99"/>
    </row>
    <row r="15" spans="1:14" ht="24" x14ac:dyDescent="0.3">
      <c r="B15" s="57" t="s">
        <v>229</v>
      </c>
      <c r="C15" s="57" t="s">
        <v>228</v>
      </c>
      <c r="D15" s="58" t="s">
        <v>226</v>
      </c>
      <c r="E15" s="58" t="s">
        <v>242</v>
      </c>
      <c r="F15" s="58" t="s">
        <v>243</v>
      </c>
      <c r="G15" s="57" t="s">
        <v>230</v>
      </c>
      <c r="H15" s="58" t="s">
        <v>247</v>
      </c>
      <c r="I15" s="58" t="s">
        <v>248</v>
      </c>
      <c r="J15" s="58" t="s">
        <v>238</v>
      </c>
    </row>
    <row r="16" spans="1:14" x14ac:dyDescent="0.3">
      <c r="B16" s="63">
        <v>1</v>
      </c>
      <c r="C16" s="60" t="s">
        <v>231</v>
      </c>
      <c r="D16" s="110" t="s">
        <v>250</v>
      </c>
      <c r="E16" s="109">
        <v>20</v>
      </c>
      <c r="F16" s="60">
        <v>15</v>
      </c>
      <c r="G16" s="63" t="s">
        <v>233</v>
      </c>
      <c r="H16" s="63">
        <v>30</v>
      </c>
      <c r="I16" s="71">
        <v>66.666667000000004</v>
      </c>
      <c r="J16" s="70">
        <f>+E16*F16*H16*I16</f>
        <v>600000.00300000003</v>
      </c>
    </row>
    <row r="17" spans="2:14" ht="34.200000000000003" x14ac:dyDescent="0.3">
      <c r="B17" s="63">
        <v>2</v>
      </c>
      <c r="C17" s="63" t="s">
        <v>231</v>
      </c>
      <c r="D17" s="111" t="s">
        <v>251</v>
      </c>
      <c r="E17" s="109">
        <v>1</v>
      </c>
      <c r="F17" s="60">
        <v>15</v>
      </c>
      <c r="G17" s="63" t="s">
        <v>233</v>
      </c>
      <c r="H17" s="63">
        <v>30</v>
      </c>
      <c r="I17" s="71">
        <v>166.666666666666</v>
      </c>
      <c r="J17" s="70">
        <f t="shared" ref="J17:J20" si="0">+E17*F17*H17*I17</f>
        <v>74999.999999999694</v>
      </c>
    </row>
    <row r="18" spans="2:14" ht="45.6" x14ac:dyDescent="0.3">
      <c r="B18" s="63">
        <v>3</v>
      </c>
      <c r="C18" s="63" t="s">
        <v>231</v>
      </c>
      <c r="D18" s="111" t="s">
        <v>252</v>
      </c>
      <c r="E18" s="109">
        <v>1</v>
      </c>
      <c r="F18" s="60">
        <v>15</v>
      </c>
      <c r="G18" s="63" t="s">
        <v>233</v>
      </c>
      <c r="H18" s="63">
        <v>30</v>
      </c>
      <c r="I18" s="71">
        <v>166.666666666666</v>
      </c>
      <c r="J18" s="70">
        <f>+E18*F18*H18*I18</f>
        <v>74999.999999999694</v>
      </c>
    </row>
    <row r="19" spans="2:14" x14ac:dyDescent="0.3">
      <c r="B19" s="63">
        <v>4</v>
      </c>
      <c r="C19" s="63" t="s">
        <v>234</v>
      </c>
      <c r="D19" s="59" t="s">
        <v>232</v>
      </c>
      <c r="E19" s="63"/>
      <c r="F19" s="60"/>
      <c r="G19" s="63"/>
      <c r="H19" s="63"/>
      <c r="I19" s="71"/>
      <c r="J19" s="70">
        <f t="shared" si="0"/>
        <v>0</v>
      </c>
      <c r="N19">
        <f>2000/28/15</f>
        <v>4.7619047619047619</v>
      </c>
    </row>
    <row r="20" spans="2:14" x14ac:dyDescent="0.3">
      <c r="B20" s="63">
        <v>5</v>
      </c>
      <c r="C20" s="63" t="s">
        <v>234</v>
      </c>
      <c r="D20" s="59" t="s">
        <v>232</v>
      </c>
      <c r="E20" s="63"/>
      <c r="F20" s="60"/>
      <c r="G20" s="63"/>
      <c r="H20" s="63"/>
      <c r="I20" s="71"/>
      <c r="J20" s="70">
        <f t="shared" si="0"/>
        <v>0</v>
      </c>
    </row>
    <row r="21" spans="2:14" x14ac:dyDescent="0.3">
      <c r="B21" s="61"/>
      <c r="C21" s="61"/>
      <c r="D21" s="61"/>
      <c r="E21" s="61"/>
      <c r="F21" s="61"/>
      <c r="G21" s="61"/>
      <c r="H21" s="61"/>
      <c r="I21" s="62" t="s">
        <v>235</v>
      </c>
      <c r="J21" s="70">
        <f>+SUM(J16:J20)</f>
        <v>750000.00299999933</v>
      </c>
    </row>
    <row r="22" spans="2:14" x14ac:dyDescent="0.3">
      <c r="B22" s="61"/>
      <c r="C22" s="61"/>
      <c r="D22" s="61"/>
      <c r="E22" s="61"/>
      <c r="F22" s="61"/>
      <c r="G22" s="61"/>
      <c r="H22" s="61"/>
      <c r="I22" s="62" t="s">
        <v>236</v>
      </c>
      <c r="J22" s="59"/>
    </row>
    <row r="23" spans="2:14" x14ac:dyDescent="0.3">
      <c r="B23" s="61"/>
      <c r="C23" s="61"/>
      <c r="D23" s="61"/>
      <c r="E23" s="61"/>
      <c r="F23" s="61"/>
      <c r="G23" s="61"/>
      <c r="H23" s="61"/>
      <c r="I23" s="62" t="s">
        <v>237</v>
      </c>
      <c r="J23" s="59"/>
    </row>
    <row r="24" spans="2:14" x14ac:dyDescent="0.3">
      <c r="D24"/>
      <c r="E24"/>
      <c r="F24"/>
    </row>
    <row r="25" spans="2:14" x14ac:dyDescent="0.3">
      <c r="D25" s="99" t="s">
        <v>241</v>
      </c>
      <c r="E25" s="99"/>
      <c r="F25" s="99"/>
      <c r="G25" s="99"/>
      <c r="H25" s="99"/>
    </row>
    <row r="26" spans="2:14" ht="40.200000000000003" customHeight="1" x14ac:dyDescent="0.3">
      <c r="B26" s="100" t="s">
        <v>229</v>
      </c>
      <c r="C26" s="101"/>
      <c r="D26" s="102" t="s">
        <v>226</v>
      </c>
      <c r="E26" s="103"/>
      <c r="F26" s="69" t="s">
        <v>246</v>
      </c>
      <c r="G26" s="100" t="s">
        <v>243</v>
      </c>
      <c r="H26" s="101"/>
      <c r="I26" s="58" t="s">
        <v>244</v>
      </c>
      <c r="J26" s="58" t="s">
        <v>237</v>
      </c>
    </row>
    <row r="27" spans="2:14" ht="23.4" customHeight="1" x14ac:dyDescent="0.3">
      <c r="B27" s="104">
        <v>1</v>
      </c>
      <c r="C27" s="105"/>
      <c r="D27" s="106" t="s">
        <v>239</v>
      </c>
      <c r="E27" s="107"/>
      <c r="F27" s="63">
        <v>1200</v>
      </c>
      <c r="G27" s="104">
        <v>15</v>
      </c>
      <c r="H27" s="105"/>
      <c r="I27" s="72"/>
      <c r="J27" s="70">
        <f>+F27*G27*I27</f>
        <v>0</v>
      </c>
    </row>
    <row r="28" spans="2:14" x14ac:dyDescent="0.3">
      <c r="B28" s="61"/>
      <c r="C28" s="61"/>
      <c r="D28" s="61"/>
      <c r="E28" s="61"/>
      <c r="F28" s="61"/>
      <c r="G28" s="61"/>
      <c r="H28" s="61"/>
      <c r="I28" s="62" t="s">
        <v>235</v>
      </c>
      <c r="J28" s="59"/>
    </row>
    <row r="29" spans="2:14" x14ac:dyDescent="0.3">
      <c r="B29" s="61"/>
      <c r="C29" s="61"/>
      <c r="D29" s="61"/>
      <c r="E29" s="61"/>
      <c r="F29" s="61"/>
      <c r="G29" s="61"/>
      <c r="H29" s="61"/>
      <c r="I29" s="62" t="s">
        <v>236</v>
      </c>
      <c r="J29" s="59"/>
    </row>
    <row r="30" spans="2:14" x14ac:dyDescent="0.3">
      <c r="B30" s="61"/>
      <c r="C30" s="61"/>
      <c r="D30" s="61"/>
      <c r="E30" s="61"/>
      <c r="F30" s="61"/>
      <c r="G30" s="61"/>
      <c r="H30" s="61"/>
      <c r="I30" s="62" t="s">
        <v>237</v>
      </c>
      <c r="J30" s="59"/>
    </row>
    <row r="32" spans="2:14" x14ac:dyDescent="0.3">
      <c r="D32" s="108" t="s">
        <v>249</v>
      </c>
      <c r="E32" s="108"/>
      <c r="F32" s="108"/>
      <c r="G32" s="108"/>
      <c r="H32" s="108"/>
      <c r="J32" s="73">
        <f>+J28+J21</f>
        <v>750000.00299999933</v>
      </c>
    </row>
    <row r="34" spans="2:10" x14ac:dyDescent="0.3">
      <c r="B34" s="98" t="s">
        <v>245</v>
      </c>
      <c r="C34" s="98"/>
      <c r="D34" s="98"/>
      <c r="E34" s="98"/>
      <c r="F34" s="98"/>
      <c r="G34" s="98"/>
      <c r="H34" s="98"/>
      <c r="I34" s="98"/>
      <c r="J34" s="98"/>
    </row>
    <row r="35" spans="2:10" x14ac:dyDescent="0.3">
      <c r="B35" s="98"/>
      <c r="C35" s="98"/>
      <c r="D35" s="98"/>
      <c r="E35" s="98"/>
      <c r="F35" s="98"/>
      <c r="G35" s="98"/>
      <c r="H35" s="98"/>
      <c r="I35" s="98"/>
      <c r="J35" s="98"/>
    </row>
    <row r="36" spans="2:10" x14ac:dyDescent="0.3">
      <c r="B36" s="98"/>
      <c r="C36" s="98"/>
      <c r="D36" s="98"/>
      <c r="E36" s="98"/>
      <c r="F36" s="98"/>
      <c r="G36" s="98"/>
      <c r="H36" s="98"/>
      <c r="I36" s="98"/>
      <c r="J36" s="98"/>
    </row>
  </sheetData>
  <mergeCells count="23">
    <mergeCell ref="B34:J36"/>
    <mergeCell ref="D14:H14"/>
    <mergeCell ref="D25:H25"/>
    <mergeCell ref="B26:C26"/>
    <mergeCell ref="D26:E26"/>
    <mergeCell ref="G26:H26"/>
    <mergeCell ref="B27:C27"/>
    <mergeCell ref="D27:E27"/>
    <mergeCell ref="G27:H27"/>
    <mergeCell ref="D32:H32"/>
    <mergeCell ref="B13:G13"/>
    <mergeCell ref="B2:B5"/>
    <mergeCell ref="C2:G3"/>
    <mergeCell ref="I2:J2"/>
    <mergeCell ref="I3:J3"/>
    <mergeCell ref="C4:G5"/>
    <mergeCell ref="I4:J4"/>
    <mergeCell ref="I5:J5"/>
    <mergeCell ref="B6:G6"/>
    <mergeCell ref="C7:J7"/>
    <mergeCell ref="B10:B11"/>
    <mergeCell ref="C10:C11"/>
    <mergeCell ref="D10:F11"/>
  </mergeCells>
  <printOptions horizontalCentered="1"/>
  <pageMargins left="0.12" right="0.12" top="0.18" bottom="0.12" header="0.3" footer="0.3"/>
  <pageSetup paperSize="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24bacae-b4f4-4118-b011-20ae099d2214">
      <Terms xmlns="http://schemas.microsoft.com/office/infopath/2007/PartnerControls"/>
    </lcf76f155ced4ddcb4097134ff3c332f>
    <TaxCatchAll xmlns="ca1ac69b-0982-4815-a740-f602279a80b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1437FD7800945348865B624C12174293" ma:contentTypeVersion="19" ma:contentTypeDescription="Crear nuevo documento." ma:contentTypeScope="" ma:versionID="42aaa3a7200b9fd2bdb0b02cd68527db">
  <xsd:schema xmlns:xsd="http://www.w3.org/2001/XMLSchema" xmlns:xs="http://www.w3.org/2001/XMLSchema" xmlns:p="http://schemas.microsoft.com/office/2006/metadata/properties" xmlns:ns2="ca1ac69b-0982-4815-a740-f602279a80ba" xmlns:ns3="524bacae-b4f4-4118-b011-20ae099d2214" targetNamespace="http://schemas.microsoft.com/office/2006/metadata/properties" ma:root="true" ma:fieldsID="ebdbeaa9cf4ad2b5fcfe2e3e0fb2a6d3" ns2:_="" ns3:_="">
    <xsd:import namespace="ca1ac69b-0982-4815-a740-f602279a80ba"/>
    <xsd:import namespace="524bacae-b4f4-4118-b011-20ae099d221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ac69b-0982-4815-a740-f602279a80b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605e0fc4-52ec-4011-b687-e842ef50bd1f}" ma:internalName="TaxCatchAll" ma:showField="CatchAllData" ma:web="ca1ac69b-0982-4815-a740-f602279a80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24bacae-b4f4-4118-b011-20ae099d221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7E9547-D9E0-47A2-8CC9-E2F90EEFD721}">
  <ds:schemaRefs>
    <ds:schemaRef ds:uri="http://www.w3.org/XML/1998/namespace"/>
    <ds:schemaRef ds:uri="ca1ac69b-0982-4815-a740-f602279a80ba"/>
    <ds:schemaRef ds:uri="http://purl.org/dc/dcmitype/"/>
    <ds:schemaRef ds:uri="http://schemas.microsoft.com/office/2006/metadata/properties"/>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524bacae-b4f4-4118-b011-20ae099d2214"/>
  </ds:schemaRefs>
</ds:datastoreItem>
</file>

<file path=customXml/itemProps2.xml><?xml version="1.0" encoding="utf-8"?>
<ds:datastoreItem xmlns:ds="http://schemas.openxmlformats.org/officeDocument/2006/customXml" ds:itemID="{4C146189-8F95-4739-A290-4DBCB40B03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ac69b-0982-4815-a740-f602279a80ba"/>
    <ds:schemaRef ds:uri="524bacae-b4f4-4118-b011-20ae099d2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ECF3E0B-A745-445A-8151-74AAA12F18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EAP Chicama</vt:lpstr>
      <vt:lpstr>EAP Virú</vt:lpstr>
      <vt:lpstr>Costo Directo (2)</vt:lpstr>
      <vt:lpstr>'Costo Directo (2)'!Área_de_impresión</vt:lpstr>
      <vt:lpstr>'Costo Directo (2)'!Print_Area</vt:lpstr>
      <vt:lpstr>'Costo Directo (2)'!Print_Titles</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usuario;OHLA</dc:creator>
  <cp:lastModifiedBy>Calderos Piedra</cp:lastModifiedBy>
  <cp:lastPrinted>2025-06-11T17:45:52Z</cp:lastPrinted>
  <dcterms:created xsi:type="dcterms:W3CDTF">2021-10-13T22:24:50Z</dcterms:created>
  <dcterms:modified xsi:type="dcterms:W3CDTF">2025-06-11T17:45:57Z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0x0101006E452229A17967418DF33640A1281E27001437FD7800945348865B624C12174293</vt:lpwstr>
  </property>
</Properties>
</file>